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00" windowHeight="10380" activeTab="0"/>
  </bookViews>
  <sheets>
    <sheet name="7月附件 " sheetId="1" r:id="rId1"/>
  </sheets>
  <definedNames>
    <definedName name="_xlnm.Print_Area" localSheetId="0">'7月附件 '!$A$1:$AI$38</definedName>
    <definedName name="_xlnm.Print_Titles" localSheetId="0">'7月附件 '!$2:$5</definedName>
  </definedNames>
  <calcPr fullCalcOnLoad="1"/>
</workbook>
</file>

<file path=xl/sharedStrings.xml><?xml version="1.0" encoding="utf-8"?>
<sst xmlns="http://schemas.openxmlformats.org/spreadsheetml/2006/main" count="76" uniqueCount="74">
  <si>
    <t>附件</t>
  </si>
  <si>
    <t>2015年7月各地建筑工程施工转包违法分包等违法行为查处情况表</t>
  </si>
  <si>
    <t>序号</t>
  </si>
  <si>
    <t>地区</t>
  </si>
  <si>
    <t>在建项目数</t>
  </si>
  <si>
    <t>检查项目情况</t>
  </si>
  <si>
    <t>检查建设单位情况</t>
  </si>
  <si>
    <t>检查施工企业情况</t>
  </si>
  <si>
    <t>检查个人情况</t>
  </si>
  <si>
    <t>对建设单位和施工企业的查处情况</t>
  </si>
  <si>
    <t>对个人的查处情况</t>
  </si>
  <si>
    <t>检查项目数</t>
  </si>
  <si>
    <t>有违法发包行为的项目数</t>
  </si>
  <si>
    <t>有转包行为的项目数</t>
  </si>
  <si>
    <t>有违法分包行为的项目数</t>
  </si>
  <si>
    <t>有挂靠行为的项目数</t>
  </si>
  <si>
    <t>有其他违法行为的项目数</t>
  </si>
  <si>
    <t>检查建设单位数</t>
  </si>
  <si>
    <t>有违法发包行为的单位数</t>
  </si>
  <si>
    <t>有其他违法行为的单位数</t>
  </si>
  <si>
    <t>检查企业数</t>
  </si>
  <si>
    <t>有转包行为的企业数</t>
  </si>
  <si>
    <t>有违法分包行为的企业数</t>
  </si>
  <si>
    <t>有挂靠行为的企业数</t>
  </si>
  <si>
    <t>有出借资质行为的企业数</t>
  </si>
  <si>
    <t>有其他违法行为的企业数</t>
  </si>
  <si>
    <t>在有转包行为项目上担任施工单位项目负责人人数</t>
  </si>
  <si>
    <t>在有出借资质行为项目上担任施工单位项目负责人人数</t>
  </si>
  <si>
    <t>有挂靠行为的个人数</t>
  </si>
  <si>
    <t>有其他违法行为的个人数</t>
  </si>
  <si>
    <t>罚款金额（万元）</t>
  </si>
  <si>
    <t>没收违法所得金额（万元）</t>
  </si>
  <si>
    <t>停业整顿企业数</t>
  </si>
  <si>
    <t>降低资质企业数</t>
  </si>
  <si>
    <t>吊销资质企业数</t>
  </si>
  <si>
    <t>限制投标资格企业数</t>
  </si>
  <si>
    <t>给予其他处理的企业数</t>
  </si>
  <si>
    <t>责令停止执业的个人数</t>
  </si>
  <si>
    <t>吊销执业资格的个人数</t>
  </si>
  <si>
    <t>终身不予注册的个人数</t>
  </si>
  <si>
    <t>给予其他处理的个人数</t>
  </si>
  <si>
    <t>北京</t>
  </si>
  <si>
    <t>天津</t>
  </si>
  <si>
    <t>河北</t>
  </si>
  <si>
    <t>山西</t>
  </si>
  <si>
    <t>内蒙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</si>
  <si>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</si>
  <si>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</si>
  <si>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</si>
  <si>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</si>
  <si>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</si>
  <si>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</si>
  <si>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</si>
  <si>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</si>
  <si>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</si>
  <si>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</si>
  <si>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</si>
  <si>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</si>
  <si>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</si>
  <si>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</si>
  <si>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</si>
  <si>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</si>
  <si>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</si>
  <si>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</si>
  <si>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</si>
  <si>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</si>
  <si>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</si>
  <si>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</si>
  <si>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</si>
  <si>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</si>
  <si>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</si>
  <si>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</si>
  <si>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新疆兵团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</si>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</sst>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  <numFmt numFmtId="178" formatCode="0.00_ "/>
    <numFmt numFmtId="179" formatCode="0.0_ "/>
    <numFmt numFmtId="180" formatCode="0_ "/>
  </numFmts>
  <fonts count="11">
    <font>
      <sz val="12"/>
      <name val="宋体"/>
      <family val="7"/>
    </font>
    <font>
      <sz val="11"/>
      <color indexed="8"/>
      <name val="宋体"/>
      <family val="7"/>
    </font>
    <font>
      <sz val="9"/>
      <name val="宋体"/>
      <family val="7"/>
    </font>
    <font>
      <b/>
      <sz val="12"/>
      <name val="仿宋_GB2312"/>
      <family val="7"/>
    </font>
    <font>
      <sz val="12"/>
      <name val="仿宋_GB2312"/>
      <family val="7"/>
    </font>
    <font>
      <b/>
      <sz val="14"/>
      <name val="仿宋_GB2312"/>
      <family val="7"/>
    </font>
    <font>
      <b/>
      <sz val="11"/>
      <name val="仿宋_GB2312"/>
      <family val="7"/>
    </font>
    <font>
      <b/>
      <sz val="10"/>
      <name val="仿宋_GB2312"/>
      <family val="7"/>
    </font>
    <font>
      <b/>
      <sz val="16"/>
      <name val="仿宋_GB2312"/>
      <family val="7"/>
    </font>
    <font>
      <sz val="11"/>
      <name val="仿宋_GB2312"/>
      <family val="7"/>
    </font>
    <font>
      <sz val="10"/>
      <name val="宋体"/>
      <family val="7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vertical="center"/>
      <protection/>
    </xf>
    <xf numFmtId="177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30">
      <alignment/>
      <protection/>
    </xf>
    <xf numFmtId="0" fontId="3" fillId="0" borderId="1" xfId="30" applyFont="1" applyBorder="1" applyAlignment="1">
      <alignment horizontal="center" vertical="center" wrapText="1"/>
      <protection/>
    </xf>
    <xf numFmtId="0" fontId="3" fillId="0" borderId="1" xfId="30" applyFont="1" applyBorder="1" applyAlignment="1">
      <alignment horizontal="center" vertical="center" wrapText="1"/>
      <protection/>
    </xf>
    <xf numFmtId="0" fontId="0" fillId="0" borderId="1" xfId="30" applyBorder="1" applyAlignment="1">
      <alignment horizontal="center" vertical="center"/>
      <protection/>
    </xf>
    <xf numFmtId="0" fontId="4" fillId="0" borderId="0" xfId="30" applyFont="1" applyAlignment="1">
      <alignment horizontal="center" vertical="center"/>
      <protection/>
    </xf>
    <xf numFmtId="0" fontId="4" fillId="0" borderId="0" xfId="30" applyFont="1" applyAlignment="1">
      <alignment horizontal="center" vertical="center" wrapText="1"/>
      <protection/>
    </xf>
    <xf numFmtId="0" fontId="5" fillId="0" borderId="0" xfId="30" applyFont="1" applyAlignment="1">
      <alignment horizontal="left" vertical="center"/>
      <protection/>
    </xf>
    <xf numFmtId="0" fontId="3" fillId="0" borderId="0" xfId="30" applyFont="1">
      <alignment/>
      <protection/>
    </xf>
    <xf numFmtId="0" fontId="3" fillId="0" borderId="0" xfId="30" applyFont="1" applyAlignment="1">
      <alignment wrapText="1"/>
      <protection/>
    </xf>
    <xf numFmtId="0" fontId="3" fillId="0" borderId="0" xfId="30" applyFont="1" applyBorder="1" applyAlignment="1">
      <alignment vertical="center"/>
      <protection/>
    </xf>
    <xf numFmtId="0" fontId="3" fillId="0" borderId="0" xfId="30" applyFont="1" applyBorder="1" applyAlignment="1">
      <alignment horizontal="left" vertical="center"/>
      <protection/>
    </xf>
    <xf numFmtId="0" fontId="3" fillId="0" borderId="0" xfId="30" applyFont="1" applyBorder="1" applyAlignment="1">
      <alignment horizontal="center" vertical="center"/>
      <protection/>
    </xf>
    <xf numFmtId="178" fontId="6" fillId="0" borderId="0" xfId="30" applyNumberFormat="1" applyFont="1" applyAlignment="1">
      <alignment horizontal="center" vertical="center"/>
      <protection/>
    </xf>
    <xf numFmtId="0" fontId="3" fillId="0" borderId="0" xfId="30" applyFont="1" applyAlignment="1">
      <alignment horizontal="center" vertical="center"/>
      <protection/>
    </xf>
    <xf numFmtId="0" fontId="4" fillId="0" borderId="0" xfId="30" applyFont="1">
      <alignment/>
      <protection/>
    </xf>
    <xf numFmtId="0" fontId="4" fillId="0" borderId="0" xfId="30" applyFont="1" applyAlignment="1">
      <alignment wrapText="1"/>
      <protection/>
    </xf>
    <xf numFmtId="0" fontId="4" fillId="0" borderId="0" xfId="30" applyFont="1" applyAlignment="1">
      <alignment horizontal="center" vertical="center"/>
      <protection/>
    </xf>
    <xf numFmtId="0" fontId="4" fillId="0" borderId="0" xfId="30" applyFont="1" applyAlignment="1">
      <alignment horizontal="center" vertical="center" wrapText="1"/>
      <protection/>
    </xf>
    <xf numFmtId="0" fontId="7" fillId="0" borderId="1" xfId="0" applyFont="1" applyBorder="1" applyAlignment="1">
      <alignment horizontal="center" vertical="center" wrapText="1"/>
    </xf>
    <xf numFmtId="0" fontId="3" fillId="0" borderId="0" xfId="30" applyFont="1">
      <alignment/>
      <protection/>
    </xf>
    <xf numFmtId="0" fontId="8" fillId="0" borderId="0" xfId="30" applyFont="1" applyAlignment="1">
      <alignment horizontal="center" vertical="center"/>
      <protection/>
    </xf>
    <xf numFmtId="179" fontId="6" fillId="0" borderId="1" xfId="0" applyNumberFormat="1" applyFont="1" applyBorder="1" applyAlignment="1">
      <alignment horizontal="center" vertical="center" wrapText="1"/>
    </xf>
    <xf numFmtId="179" fontId="6" fillId="0" borderId="1" xfId="30" applyNumberFormat="1" applyFont="1" applyBorder="1" applyAlignment="1">
      <alignment horizontal="center" vertical="center" wrapText="1"/>
      <protection/>
    </xf>
    <xf numFmtId="178" fontId="9" fillId="0" borderId="0" xfId="30" applyNumberFormat="1" applyFont="1">
      <alignment/>
      <protection/>
    </xf>
    <xf numFmtId="178" fontId="9" fillId="0" borderId="0" xfId="30" applyNumberFormat="1" applyFont="1" applyAlignment="1">
      <alignment wrapText="1"/>
      <protection/>
    </xf>
    <xf numFmtId="0" fontId="4" fillId="0" borderId="1" xfId="30" applyFont="1" applyBorder="1" applyAlignment="1">
      <alignment horizontal="center" vertical="center" wrapText="1"/>
      <protection/>
    </xf>
    <xf numFmtId="178" fontId="6" fillId="0" borderId="0" xfId="30" applyNumberFormat="1" applyFont="1">
      <alignment/>
      <protection/>
    </xf>
    <xf numFmtId="0" fontId="3" fillId="0" borderId="2" xfId="30" applyFont="1" applyBorder="1" applyAlignment="1">
      <alignment horizontal="center" vertical="center" wrapText="1"/>
      <protection/>
    </xf>
    <xf numFmtId="0" fontId="7" fillId="0" borderId="3" xfId="0" applyFont="1" applyBorder="1" applyAlignment="1">
      <alignment horizontal="center" vertical="center" wrapText="1"/>
    </xf>
    <xf numFmtId="0" fontId="3" fillId="0" borderId="3" xfId="30" applyFont="1" applyBorder="1" applyAlignment="1">
      <alignment horizontal="center" vertical="center" wrapText="1"/>
      <protection/>
    </xf>
    <xf numFmtId="0" fontId="9" fillId="0" borderId="4" xfId="30" applyFont="1" applyBorder="1" applyAlignment="1">
      <alignment horizontal="center" vertical="center" wrapText="1"/>
      <protection/>
    </xf>
    <xf numFmtId="0" fontId="3" fillId="0" borderId="3" xfId="30" applyFont="1" applyBorder="1" applyAlignment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179" fontId="0" fillId="0" borderId="4" xfId="0" applyNumberFormat="1" applyBorder="1" applyAlignment="1">
      <alignment horizontal="center" vertical="center" wrapText="1"/>
    </xf>
    <xf numFmtId="180" fontId="0" fillId="0" borderId="4" xfId="0" applyNumberFormat="1" applyBorder="1" applyAlignment="1">
      <alignment horizontal="center" vertical="center" wrapText="1"/>
    </xf>
    <xf numFmtId="0" fontId="0" fillId="0" borderId="4" xfId="30" applyFont="1" applyBorder="1" applyAlignment="1">
      <alignment horizontal="center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179" fontId="0" fillId="0" borderId="1" xfId="0" applyNumberFormat="1" applyFill="1" applyBorder="1" applyAlignment="1">
      <alignment horizontal="center" vertical="center" wrapText="1"/>
    </xf>
    <xf numFmtId="179" fontId="0" fillId="0" borderId="4" xfId="0" applyNumberFormat="1" applyFill="1" applyBorder="1" applyAlignment="1">
      <alignment horizontal="center" vertical="center" wrapText="1"/>
    </xf>
    <xf numFmtId="180" fontId="0" fillId="0" borderId="5" xfId="0" applyNumberFormat="1" applyFill="1" applyBorder="1" applyAlignment="1">
      <alignment horizontal="center" vertical="center" wrapText="1"/>
    </xf>
    <xf numFmtId="180" fontId="0" fillId="0" borderId="4" xfId="0" applyNumberFormat="1" applyFill="1" applyBorder="1" applyAlignment="1">
      <alignment horizontal="center" vertical="center" wrapText="1"/>
    </xf>
    <xf numFmtId="180" fontId="0" fillId="0" borderId="6" xfId="0" applyNumberFormat="1" applyFill="1" applyBorder="1" applyAlignment="1">
      <alignment horizontal="center" vertical="center" wrapText="1"/>
    </xf>
    <xf numFmtId="180" fontId="0" fillId="0" borderId="1" xfId="0" applyNumberFormat="1" applyFill="1" applyBorder="1" applyAlignment="1">
      <alignment horizontal="center" vertical="center" wrapText="1"/>
    </xf>
    <xf numFmtId="180" fontId="0" fillId="0" borderId="1" xfId="30" applyNumberFormat="1" applyBorder="1" applyAlignment="1">
      <alignment horizontal="center" vertical="center"/>
      <protection/>
    </xf>
    <xf numFmtId="0" fontId="0" fillId="0" borderId="1" xfId="30" applyNumberFormat="1" applyBorder="1" applyAlignment="1">
      <alignment horizontal="center" vertical="center"/>
      <protection/>
    </xf>
    <xf numFmtId="180" fontId="0" fillId="0" borderId="1" xfId="0" applyNumberFormat="1" applyFill="1" applyBorder="1" applyAlignment="1">
      <alignment horizontal="center" vertical="center"/>
    </xf>
    <xf numFmtId="179" fontId="0" fillId="0" borderId="1" xfId="30" applyNumberFormat="1" applyBorder="1" applyAlignment="1">
      <alignment horizontal="center" vertical="center"/>
      <protection/>
    </xf>
    <xf numFmtId="180" fontId="0" fillId="0" borderId="0" xfId="0" applyNumberFormat="1" applyFill="1" applyAlignment="1">
      <alignment horizontal="center" vertical="center"/>
    </xf>
    <xf numFmtId="0" fontId="0" fillId="0" borderId="1" xfId="30" applyBorder="1" applyAlignment="1">
      <alignment horizontal="center" vertical="center"/>
      <protection/>
    </xf>
    <xf numFmtId="0" fontId="0" fillId="0" borderId="4" xfId="0" applyNumberFormat="1" applyBorder="1" applyAlignment="1">
      <alignment horizontal="center" vertical="center" wrapText="1"/>
    </xf>
  </cellXfs>
  <cellStyles count="19">
    <cellStyle name="Normal" xfId="0"/>
    <cellStyle name="常规_7月附件 " xfId="15"/>
    <cellStyle name="常规 4" xfId="16"/>
    <cellStyle name="常规_附件 " xfId="17"/>
    <cellStyle name="常规 2_6月附件 " xfId="18"/>
    <cellStyle name="常规 5" xfId="19"/>
    <cellStyle name="Comma [0]" xfId="20"/>
    <cellStyle name="Percent" xfId="21"/>
    <cellStyle name="常规_汇总表_2" xfId="22"/>
    <cellStyle name="Currency [0]" xfId="23"/>
    <cellStyle name="常规_7月附件 _1" xfId="24"/>
    <cellStyle name="常规_附件 _1" xfId="25"/>
    <cellStyle name="Comma" xfId="26"/>
    <cellStyle name="常规 28" xfId="27"/>
    <cellStyle name="常规_附件 _2" xfId="28"/>
    <cellStyle name="常规 2" xfId="29"/>
    <cellStyle name="常规_2月按省_1" xfId="30"/>
    <cellStyle name="常规_6月附件 " xfId="31"/>
    <cellStyle name="Currency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99"/>
  <sheetViews>
    <sheetView tabSelected="1" view="pageBreakPreview" zoomScaleSheetLayoutView="100" workbookViewId="0" topLeftCell="A1">
      <pane ySplit="5" topLeftCell="A6" activePane="bottomLeft" state="frozen"/>
      <selection pane="bottomLeft" activeCell="B4" sqref="B4:B5"/>
    </sheetView>
  </sheetViews>
  <sheetFormatPr defaultColWidth="9.00390625" defaultRowHeight="14.25"/>
  <cols>
    <col min="1" max="1" width="3.375" style="15" customWidth="1"/>
    <col min="2" max="2" width="8.625" style="15" customWidth="1"/>
    <col min="3" max="3" width="8.25390625" style="15" customWidth="1"/>
    <col min="4" max="4" width="5.875" style="15" customWidth="1"/>
    <col min="5" max="8" width="4.375" style="15" customWidth="1"/>
    <col min="9" max="9" width="5.375" style="15" customWidth="1"/>
    <col min="10" max="10" width="7.25390625" style="15" customWidth="1"/>
    <col min="11" max="11" width="5.625" style="15" customWidth="1"/>
    <col min="12" max="12" width="5.00390625" style="15" customWidth="1"/>
    <col min="13" max="13" width="5.75390625" style="15" customWidth="1"/>
    <col min="14" max="14" width="5.00390625" style="15" customWidth="1"/>
    <col min="15" max="15" width="5.125" style="15" customWidth="1"/>
    <col min="16" max="16" width="4.50390625" style="15" customWidth="1"/>
    <col min="17" max="17" width="5.125" style="15" customWidth="1"/>
    <col min="18" max="18" width="4.50390625" style="15" customWidth="1"/>
    <col min="19" max="20" width="6.125" style="15" customWidth="1"/>
    <col min="21" max="21" width="5.125" style="15" customWidth="1"/>
    <col min="22" max="22" width="5.75390625" style="15" customWidth="1"/>
    <col min="23" max="23" width="7.25390625" style="24" customWidth="1"/>
    <col min="24" max="24" width="5.625" style="15" customWidth="1"/>
    <col min="25" max="25" width="4.75390625" style="15" customWidth="1"/>
    <col min="26" max="26" width="3.875" style="15" customWidth="1"/>
    <col min="27" max="27" width="4.125" style="15" customWidth="1"/>
    <col min="28" max="28" width="4.50390625" style="15" customWidth="1"/>
    <col min="29" max="29" width="5.00390625" style="15" customWidth="1"/>
    <col min="30" max="30" width="6.375" style="15" customWidth="1"/>
    <col min="31" max="31" width="4.625" style="15" customWidth="1"/>
    <col min="32" max="32" width="4.75390625" style="15" customWidth="1"/>
    <col min="33" max="33" width="4.625" style="15" customWidth="1"/>
    <col min="34" max="34" width="5.125" style="15" customWidth="1"/>
    <col min="35" max="35" width="5.00390625" style="15" customWidth="1"/>
    <col min="36" max="253" width="9.00390625" style="15" customWidth="1"/>
    <col min="254" max="16384" width="9.00390625" style="1" customWidth="1"/>
  </cols>
  <sheetData>
    <row r="1" spans="1:23" s="20" customFormat="1" ht="18.75" customHeight="1">
      <c r="A1" s="7" t="s">
        <v>0</v>
      </c>
      <c r="B1" s="7"/>
      <c r="C1" s="7"/>
      <c r="D1" s="7"/>
      <c r="E1" s="7"/>
      <c r="F1" s="7"/>
      <c r="G1" s="7"/>
      <c r="W1" s="27"/>
    </row>
    <row r="2" spans="1:35" s="20" customFormat="1" ht="26.2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3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1:35" s="8" customFormat="1" ht="9" customHeight="1">
      <c r="A3" s="10"/>
      <c r="B3" s="10"/>
      <c r="C3" s="10"/>
      <c r="D3" s="10"/>
      <c r="E3" s="10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  <c r="T3" s="12"/>
      <c r="U3" s="12"/>
      <c r="V3" s="12"/>
      <c r="W3" s="13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1:37" s="8" customFormat="1" ht="28.5" customHeight="1">
      <c r="A4" s="28" t="s">
        <v>2</v>
      </c>
      <c r="B4" s="2" t="s">
        <v>3</v>
      </c>
      <c r="C4" s="32" t="s">
        <v>4</v>
      </c>
      <c r="D4" s="30" t="s">
        <v>5</v>
      </c>
      <c r="E4" s="2"/>
      <c r="F4" s="2"/>
      <c r="G4" s="2"/>
      <c r="H4" s="2"/>
      <c r="I4" s="2"/>
      <c r="J4" s="2" t="s">
        <v>6</v>
      </c>
      <c r="K4" s="2"/>
      <c r="L4" s="2"/>
      <c r="M4" s="2" t="s">
        <v>7</v>
      </c>
      <c r="N4" s="2"/>
      <c r="O4" s="2"/>
      <c r="P4" s="2"/>
      <c r="Q4" s="2"/>
      <c r="R4" s="2"/>
      <c r="S4" s="3" t="s">
        <v>8</v>
      </c>
      <c r="T4" s="2"/>
      <c r="U4" s="2"/>
      <c r="V4" s="2"/>
      <c r="W4" s="23" t="s">
        <v>9</v>
      </c>
      <c r="X4" s="2"/>
      <c r="Y4" s="2"/>
      <c r="Z4" s="2"/>
      <c r="AA4" s="2"/>
      <c r="AB4" s="2"/>
      <c r="AC4" s="2"/>
      <c r="AD4" s="2" t="s">
        <v>10</v>
      </c>
      <c r="AE4" s="2"/>
      <c r="AF4" s="2"/>
      <c r="AG4" s="2"/>
      <c r="AH4" s="2"/>
      <c r="AI4" s="2"/>
      <c r="AJ4" s="9"/>
      <c r="AK4" s="9"/>
    </row>
    <row r="5" spans="1:37" s="8" customFormat="1" ht="103.5" customHeight="1">
      <c r="A5" s="28"/>
      <c r="B5" s="2"/>
      <c r="C5" s="32"/>
      <c r="D5" s="29" t="s">
        <v>11</v>
      </c>
      <c r="E5" s="19" t="s">
        <v>12</v>
      </c>
      <c r="F5" s="19" t="s">
        <v>13</v>
      </c>
      <c r="G5" s="19" t="s">
        <v>14</v>
      </c>
      <c r="H5" s="19" t="s">
        <v>15</v>
      </c>
      <c r="I5" s="19" t="s">
        <v>16</v>
      </c>
      <c r="J5" s="19" t="s">
        <v>17</v>
      </c>
      <c r="K5" s="19" t="s">
        <v>18</v>
      </c>
      <c r="L5" s="19" t="s">
        <v>19</v>
      </c>
      <c r="M5" s="19" t="s">
        <v>20</v>
      </c>
      <c r="N5" s="19" t="s">
        <v>21</v>
      </c>
      <c r="O5" s="19" t="s">
        <v>22</v>
      </c>
      <c r="P5" s="19" t="s">
        <v>23</v>
      </c>
      <c r="Q5" s="19" t="s">
        <v>24</v>
      </c>
      <c r="R5" s="19" t="s">
        <v>25</v>
      </c>
      <c r="S5" s="19" t="s">
        <v>26</v>
      </c>
      <c r="T5" s="19" t="s">
        <v>27</v>
      </c>
      <c r="U5" s="19" t="s">
        <v>28</v>
      </c>
      <c r="V5" s="19" t="s">
        <v>29</v>
      </c>
      <c r="W5" s="22" t="s">
        <v>30</v>
      </c>
      <c r="X5" s="19" t="s">
        <v>31</v>
      </c>
      <c r="Y5" s="19" t="s">
        <v>32</v>
      </c>
      <c r="Z5" s="19" t="s">
        <v>33</v>
      </c>
      <c r="AA5" s="19" t="s">
        <v>34</v>
      </c>
      <c r="AB5" s="19" t="s">
        <v>35</v>
      </c>
      <c r="AC5" s="19" t="s">
        <v>36</v>
      </c>
      <c r="AD5" s="19" t="s">
        <v>30</v>
      </c>
      <c r="AE5" s="19" t="s">
        <v>31</v>
      </c>
      <c r="AF5" s="19" t="s">
        <v>37</v>
      </c>
      <c r="AG5" s="19" t="s">
        <v>38</v>
      </c>
      <c r="AH5" s="19" t="s">
        <v>39</v>
      </c>
      <c r="AI5" s="19" t="s">
        <v>40</v>
      </c>
      <c r="AJ5" s="9"/>
      <c r="AK5" s="9"/>
    </row>
    <row r="6" spans="1:37" s="17" customFormat="1" ht="24.75" customHeight="1">
      <c r="A6" s="37">
        <v>1</v>
      </c>
      <c r="B6" s="4" t="s">
        <v>41</v>
      </c>
      <c r="C6" s="44">
        <v>3822</v>
      </c>
      <c r="D6" s="43">
        <v>1164</v>
      </c>
      <c r="E6" s="43">
        <v>3</v>
      </c>
      <c r="F6" s="43">
        <v>1</v>
      </c>
      <c r="G6" s="43">
        <v>0</v>
      </c>
      <c r="H6" s="48">
        <v>0</v>
      </c>
      <c r="I6" s="43">
        <v>0</v>
      </c>
      <c r="J6" s="41">
        <v>832</v>
      </c>
      <c r="K6" s="41">
        <v>3</v>
      </c>
      <c r="L6" s="41">
        <v>0</v>
      </c>
      <c r="M6" s="41">
        <v>2111</v>
      </c>
      <c r="N6" s="41">
        <v>1</v>
      </c>
      <c r="O6" s="40">
        <v>0</v>
      </c>
      <c r="P6" s="46">
        <v>0</v>
      </c>
      <c r="Q6" s="43">
        <v>0</v>
      </c>
      <c r="R6" s="43">
        <v>0</v>
      </c>
      <c r="S6" s="42">
        <v>0</v>
      </c>
      <c r="T6" s="41">
        <v>0</v>
      </c>
      <c r="U6" s="41">
        <v>0</v>
      </c>
      <c r="V6" s="41">
        <v>0</v>
      </c>
      <c r="W6" s="39">
        <v>4.10419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0">
        <v>0</v>
      </c>
      <c r="AD6" s="38">
        <v>0.263332</v>
      </c>
      <c r="AE6" s="43">
        <v>0</v>
      </c>
      <c r="AF6" s="46">
        <v>0</v>
      </c>
      <c r="AG6" s="46">
        <v>0</v>
      </c>
      <c r="AH6" s="49">
        <v>0</v>
      </c>
      <c r="AI6" s="4">
        <v>0</v>
      </c>
      <c r="AJ6" s="18"/>
      <c r="AK6" s="18"/>
    </row>
    <row r="7" spans="1:37" s="17" customFormat="1" ht="24.75" customHeight="1">
      <c r="A7" s="37">
        <v>2</v>
      </c>
      <c r="B7" s="4" t="s">
        <v>42</v>
      </c>
      <c r="C7" s="49">
        <v>2199</v>
      </c>
      <c r="D7" s="49">
        <v>430</v>
      </c>
      <c r="E7" s="49">
        <v>7</v>
      </c>
      <c r="F7" s="49">
        <v>0</v>
      </c>
      <c r="G7" s="49">
        <v>0</v>
      </c>
      <c r="H7" s="49">
        <v>0</v>
      </c>
      <c r="I7" s="49">
        <v>27</v>
      </c>
      <c r="J7" s="49">
        <v>367</v>
      </c>
      <c r="K7" s="49">
        <v>3</v>
      </c>
      <c r="L7" s="49">
        <v>11</v>
      </c>
      <c r="M7" s="49">
        <v>505</v>
      </c>
      <c r="N7" s="49">
        <v>0</v>
      </c>
      <c r="O7" s="49">
        <v>0</v>
      </c>
      <c r="P7" s="49">
        <v>0</v>
      </c>
      <c r="Q7" s="49">
        <v>0</v>
      </c>
      <c r="R7" s="49">
        <v>27</v>
      </c>
      <c r="S7" s="49">
        <v>0</v>
      </c>
      <c r="T7" s="49">
        <v>0</v>
      </c>
      <c r="U7" s="49">
        <v>0</v>
      </c>
      <c r="V7" s="49">
        <v>4</v>
      </c>
      <c r="W7" s="34">
        <v>344.8342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18</v>
      </c>
      <c r="AD7" s="35">
        <v>0</v>
      </c>
      <c r="AE7" s="49">
        <v>0</v>
      </c>
      <c r="AF7" s="49">
        <v>0</v>
      </c>
      <c r="AG7" s="49">
        <v>0</v>
      </c>
      <c r="AH7" s="49">
        <v>0</v>
      </c>
      <c r="AI7" s="49">
        <v>2</v>
      </c>
      <c r="AJ7" s="18"/>
      <c r="AK7" s="18"/>
    </row>
    <row r="8" spans="1:37" s="17" customFormat="1" ht="24.75" customHeight="1">
      <c r="A8" s="37">
        <v>3</v>
      </c>
      <c r="B8" s="4" t="s">
        <v>43</v>
      </c>
      <c r="C8" s="4">
        <v>36579</v>
      </c>
      <c r="D8" s="4">
        <v>681</v>
      </c>
      <c r="E8" s="4">
        <v>0</v>
      </c>
      <c r="F8" s="4">
        <v>0</v>
      </c>
      <c r="G8" s="4">
        <v>0</v>
      </c>
      <c r="H8" s="4">
        <v>0</v>
      </c>
      <c r="I8" s="4">
        <v>11</v>
      </c>
      <c r="J8" s="4">
        <v>496</v>
      </c>
      <c r="K8" s="4">
        <v>0</v>
      </c>
      <c r="L8" s="4">
        <v>8</v>
      </c>
      <c r="M8" s="4">
        <v>596</v>
      </c>
      <c r="N8" s="4">
        <v>0</v>
      </c>
      <c r="O8" s="4">
        <v>0</v>
      </c>
      <c r="P8" s="4">
        <v>0</v>
      </c>
      <c r="Q8" s="4">
        <v>0</v>
      </c>
      <c r="R8" s="4">
        <v>8</v>
      </c>
      <c r="S8" s="4">
        <v>0</v>
      </c>
      <c r="T8" s="4">
        <v>0</v>
      </c>
      <c r="U8" s="4">
        <v>0</v>
      </c>
      <c r="V8" s="4">
        <v>5</v>
      </c>
      <c r="W8" s="34">
        <v>107.4467</v>
      </c>
      <c r="X8" s="4">
        <v>0</v>
      </c>
      <c r="Y8" s="4">
        <v>1</v>
      </c>
      <c r="Z8" s="4">
        <v>0</v>
      </c>
      <c r="AA8" s="4">
        <v>0</v>
      </c>
      <c r="AB8" s="4">
        <v>0</v>
      </c>
      <c r="AC8" s="4">
        <v>0</v>
      </c>
      <c r="AD8" s="34">
        <v>0.7025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18"/>
      <c r="AK8" s="18"/>
    </row>
    <row r="9" spans="1:37" s="17" customFormat="1" ht="24.75" customHeight="1">
      <c r="A9" s="37">
        <v>4</v>
      </c>
      <c r="B9" s="4" t="s">
        <v>44</v>
      </c>
      <c r="C9" s="4">
        <v>2376</v>
      </c>
      <c r="D9" s="4">
        <v>845</v>
      </c>
      <c r="E9" s="4">
        <v>3</v>
      </c>
      <c r="F9" s="4">
        <v>1</v>
      </c>
      <c r="G9" s="4">
        <v>0</v>
      </c>
      <c r="H9" s="4">
        <v>0</v>
      </c>
      <c r="I9" s="4">
        <v>6</v>
      </c>
      <c r="J9" s="4">
        <v>667</v>
      </c>
      <c r="K9" s="4">
        <v>3</v>
      </c>
      <c r="L9" s="4">
        <v>5</v>
      </c>
      <c r="M9" s="4">
        <v>672</v>
      </c>
      <c r="N9" s="4">
        <v>1</v>
      </c>
      <c r="O9" s="4">
        <v>0</v>
      </c>
      <c r="P9" s="4">
        <v>0</v>
      </c>
      <c r="Q9" s="4">
        <v>0</v>
      </c>
      <c r="R9" s="4">
        <v>15</v>
      </c>
      <c r="S9" s="4">
        <v>0</v>
      </c>
      <c r="T9" s="4">
        <v>0</v>
      </c>
      <c r="U9" s="4">
        <v>0</v>
      </c>
      <c r="V9" s="4">
        <v>5</v>
      </c>
      <c r="W9" s="34">
        <v>324.09</v>
      </c>
      <c r="X9" s="4">
        <v>0</v>
      </c>
      <c r="Y9" s="4">
        <v>0</v>
      </c>
      <c r="Z9" s="4">
        <v>0</v>
      </c>
      <c r="AA9" s="4">
        <v>10</v>
      </c>
      <c r="AB9" s="4">
        <v>0</v>
      </c>
      <c r="AC9" s="4">
        <v>1</v>
      </c>
      <c r="AD9" s="35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18"/>
      <c r="AK9" s="18"/>
    </row>
    <row r="10" spans="1:37" s="17" customFormat="1" ht="24.75" customHeight="1">
      <c r="A10" s="37">
        <v>5</v>
      </c>
      <c r="B10" s="4" t="s">
        <v>45</v>
      </c>
      <c r="C10" s="4">
        <v>5918</v>
      </c>
      <c r="D10" s="4">
        <v>1243</v>
      </c>
      <c r="E10" s="4">
        <v>3</v>
      </c>
      <c r="F10" s="4">
        <v>2</v>
      </c>
      <c r="G10" s="4">
        <v>0</v>
      </c>
      <c r="H10" s="4">
        <v>1</v>
      </c>
      <c r="I10" s="4">
        <v>8</v>
      </c>
      <c r="J10" s="4">
        <v>1075</v>
      </c>
      <c r="K10" s="4">
        <v>3</v>
      </c>
      <c r="L10" s="4">
        <v>3</v>
      </c>
      <c r="M10" s="4">
        <v>1067</v>
      </c>
      <c r="N10" s="4">
        <v>2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15</v>
      </c>
      <c r="W10" s="34">
        <v>2.19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17</v>
      </c>
      <c r="AD10" s="34">
        <v>6.11</v>
      </c>
      <c r="AE10" s="4">
        <v>0</v>
      </c>
      <c r="AF10" s="4">
        <v>0</v>
      </c>
      <c r="AG10" s="4">
        <v>0</v>
      </c>
      <c r="AH10" s="4">
        <v>0</v>
      </c>
      <c r="AI10" s="4">
        <v>8</v>
      </c>
      <c r="AJ10" s="18"/>
      <c r="AK10" s="18"/>
    </row>
    <row r="11" spans="1:37" s="5" customFormat="1" ht="27" customHeight="1">
      <c r="A11" s="37">
        <v>6</v>
      </c>
      <c r="B11" s="4" t="s">
        <v>46</v>
      </c>
      <c r="C11" s="4">
        <v>2067</v>
      </c>
      <c r="D11" s="4">
        <v>636</v>
      </c>
      <c r="E11" s="4">
        <v>13</v>
      </c>
      <c r="F11" s="4">
        <v>2</v>
      </c>
      <c r="G11" s="4">
        <v>0</v>
      </c>
      <c r="H11" s="4">
        <v>3</v>
      </c>
      <c r="I11" s="4">
        <v>81</v>
      </c>
      <c r="J11" s="4">
        <v>460</v>
      </c>
      <c r="K11" s="4">
        <v>13</v>
      </c>
      <c r="L11" s="4">
        <v>74</v>
      </c>
      <c r="M11" s="4">
        <v>533</v>
      </c>
      <c r="N11" s="4">
        <v>2</v>
      </c>
      <c r="O11" s="4">
        <v>0</v>
      </c>
      <c r="P11" s="4">
        <v>3</v>
      </c>
      <c r="Q11" s="4">
        <v>2</v>
      </c>
      <c r="R11" s="4">
        <v>68</v>
      </c>
      <c r="S11" s="4">
        <v>2</v>
      </c>
      <c r="T11" s="4">
        <v>0</v>
      </c>
      <c r="U11" s="4">
        <v>1</v>
      </c>
      <c r="V11" s="4">
        <v>25</v>
      </c>
      <c r="W11" s="34">
        <v>297.5832</v>
      </c>
      <c r="X11" s="4">
        <v>10.8</v>
      </c>
      <c r="Y11" s="4">
        <v>2</v>
      </c>
      <c r="Z11" s="4">
        <v>0</v>
      </c>
      <c r="AA11" s="4">
        <v>0</v>
      </c>
      <c r="AB11" s="4">
        <v>0</v>
      </c>
      <c r="AC11" s="4">
        <v>1</v>
      </c>
      <c r="AD11" s="34">
        <v>2.9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6"/>
      <c r="AK11" s="6"/>
    </row>
    <row r="12" spans="1:37" s="17" customFormat="1" ht="24.75" customHeight="1">
      <c r="A12" s="37">
        <v>7</v>
      </c>
      <c r="B12" s="4" t="s">
        <v>47</v>
      </c>
      <c r="C12" s="4">
        <v>2535</v>
      </c>
      <c r="D12" s="4">
        <v>994</v>
      </c>
      <c r="E12" s="4">
        <v>31</v>
      </c>
      <c r="F12" s="4">
        <v>1</v>
      </c>
      <c r="G12" s="4">
        <v>2</v>
      </c>
      <c r="H12" s="4">
        <v>0</v>
      </c>
      <c r="I12" s="4">
        <v>17</v>
      </c>
      <c r="J12" s="4">
        <v>734</v>
      </c>
      <c r="K12" s="4">
        <v>13</v>
      </c>
      <c r="L12" s="4">
        <v>11</v>
      </c>
      <c r="M12" s="4">
        <v>731</v>
      </c>
      <c r="N12" s="4">
        <v>1</v>
      </c>
      <c r="O12" s="4">
        <v>2</v>
      </c>
      <c r="P12" s="4">
        <v>1</v>
      </c>
      <c r="Q12" s="4">
        <v>0</v>
      </c>
      <c r="R12" s="4">
        <v>10</v>
      </c>
      <c r="S12" s="4">
        <v>3</v>
      </c>
      <c r="T12" s="4">
        <v>0</v>
      </c>
      <c r="U12" s="4">
        <v>1</v>
      </c>
      <c r="V12" s="4">
        <v>14</v>
      </c>
      <c r="W12" s="34">
        <v>72</v>
      </c>
      <c r="X12" s="4">
        <v>0</v>
      </c>
      <c r="Y12" s="4">
        <v>18</v>
      </c>
      <c r="Z12" s="4">
        <v>0</v>
      </c>
      <c r="AA12" s="4">
        <v>0</v>
      </c>
      <c r="AB12" s="4">
        <v>0</v>
      </c>
      <c r="AC12" s="4">
        <v>5</v>
      </c>
      <c r="AD12" s="34">
        <v>1.35</v>
      </c>
      <c r="AE12" s="4">
        <v>0</v>
      </c>
      <c r="AF12" s="4">
        <v>4</v>
      </c>
      <c r="AG12" s="4">
        <v>0</v>
      </c>
      <c r="AH12" s="4">
        <v>0</v>
      </c>
      <c r="AI12" s="4">
        <v>0</v>
      </c>
      <c r="AJ12" s="18"/>
      <c r="AK12" s="18"/>
    </row>
    <row r="13" spans="1:37" s="17" customFormat="1" ht="24.75" customHeight="1">
      <c r="A13" s="37">
        <v>8</v>
      </c>
      <c r="B13" s="4" t="s">
        <v>48</v>
      </c>
      <c r="C13" s="4">
        <v>1035</v>
      </c>
      <c r="D13" s="4">
        <v>786</v>
      </c>
      <c r="E13" s="4">
        <v>2</v>
      </c>
      <c r="F13" s="4">
        <v>0</v>
      </c>
      <c r="G13" s="4">
        <v>0</v>
      </c>
      <c r="H13" s="4">
        <v>0</v>
      </c>
      <c r="I13" s="4">
        <v>4</v>
      </c>
      <c r="J13" s="4">
        <v>672</v>
      </c>
      <c r="K13" s="4">
        <v>2</v>
      </c>
      <c r="L13" s="4">
        <v>4</v>
      </c>
      <c r="M13" s="4">
        <v>759</v>
      </c>
      <c r="N13" s="4">
        <v>0</v>
      </c>
      <c r="O13" s="4">
        <v>0</v>
      </c>
      <c r="P13" s="4">
        <v>0</v>
      </c>
      <c r="Q13" s="4">
        <v>0</v>
      </c>
      <c r="R13" s="4">
        <v>1</v>
      </c>
      <c r="S13" s="4">
        <v>0</v>
      </c>
      <c r="T13" s="4">
        <v>0</v>
      </c>
      <c r="U13" s="4">
        <v>0</v>
      </c>
      <c r="V13" s="4">
        <v>0</v>
      </c>
      <c r="W13" s="34">
        <v>26.65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35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18"/>
      <c r="AK13" s="18"/>
    </row>
    <row r="14" spans="1:37" s="17" customFormat="1" ht="24.75" customHeight="1">
      <c r="A14" s="37">
        <v>9</v>
      </c>
      <c r="B14" s="4" t="s">
        <v>49</v>
      </c>
      <c r="C14" s="4">
        <v>3757</v>
      </c>
      <c r="D14" s="4">
        <v>720</v>
      </c>
      <c r="E14" s="4">
        <v>11</v>
      </c>
      <c r="F14" s="4">
        <v>1</v>
      </c>
      <c r="G14" s="4">
        <v>3</v>
      </c>
      <c r="H14" s="4">
        <v>0</v>
      </c>
      <c r="I14" s="4">
        <v>31</v>
      </c>
      <c r="J14" s="4">
        <v>697</v>
      </c>
      <c r="K14" s="4">
        <v>12</v>
      </c>
      <c r="L14" s="4">
        <v>8</v>
      </c>
      <c r="M14" s="4">
        <v>1414</v>
      </c>
      <c r="N14" s="4">
        <v>1</v>
      </c>
      <c r="O14" s="4">
        <v>4</v>
      </c>
      <c r="P14" s="4">
        <v>0</v>
      </c>
      <c r="Q14" s="4">
        <v>0</v>
      </c>
      <c r="R14" s="4">
        <v>21</v>
      </c>
      <c r="S14" s="4">
        <v>0</v>
      </c>
      <c r="T14" s="4">
        <v>0</v>
      </c>
      <c r="U14" s="4">
        <v>0</v>
      </c>
      <c r="V14" s="4">
        <v>13</v>
      </c>
      <c r="W14" s="34">
        <v>1316.25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34">
        <v>8.6</v>
      </c>
      <c r="AE14" s="4">
        <v>0</v>
      </c>
      <c r="AF14" s="4">
        <v>0</v>
      </c>
      <c r="AG14" s="4">
        <v>0</v>
      </c>
      <c r="AH14" s="4">
        <v>1</v>
      </c>
      <c r="AI14" s="4">
        <v>2</v>
      </c>
      <c r="AJ14" s="18"/>
      <c r="AK14" s="18"/>
    </row>
    <row r="15" spans="1:37" s="17" customFormat="1" ht="24.75" customHeight="1">
      <c r="A15" s="37">
        <v>10</v>
      </c>
      <c r="B15" s="4" t="s">
        <v>50</v>
      </c>
      <c r="C15" s="4">
        <v>9909</v>
      </c>
      <c r="D15" s="4">
        <v>3259</v>
      </c>
      <c r="E15" s="4">
        <v>3</v>
      </c>
      <c r="F15" s="4">
        <v>1</v>
      </c>
      <c r="G15" s="4">
        <v>1</v>
      </c>
      <c r="H15" s="4">
        <v>1</v>
      </c>
      <c r="I15" s="4">
        <v>37</v>
      </c>
      <c r="J15" s="4">
        <v>2580</v>
      </c>
      <c r="K15" s="4">
        <v>3</v>
      </c>
      <c r="L15" s="4">
        <v>14</v>
      </c>
      <c r="M15" s="4">
        <v>2163</v>
      </c>
      <c r="N15" s="4">
        <v>0</v>
      </c>
      <c r="O15" s="4">
        <v>1</v>
      </c>
      <c r="P15" s="4">
        <v>1</v>
      </c>
      <c r="Q15" s="4">
        <v>1</v>
      </c>
      <c r="R15" s="4">
        <v>30</v>
      </c>
      <c r="S15" s="4">
        <v>0</v>
      </c>
      <c r="T15" s="4">
        <v>0</v>
      </c>
      <c r="U15" s="4">
        <v>0</v>
      </c>
      <c r="V15" s="4">
        <v>10</v>
      </c>
      <c r="W15" s="34">
        <v>804.0032</v>
      </c>
      <c r="X15" s="47">
        <v>60</v>
      </c>
      <c r="Y15" s="4">
        <v>20</v>
      </c>
      <c r="Z15" s="4">
        <v>0</v>
      </c>
      <c r="AA15" s="4">
        <v>0</v>
      </c>
      <c r="AB15" s="4">
        <v>1</v>
      </c>
      <c r="AC15" s="4">
        <v>2</v>
      </c>
      <c r="AD15" s="35">
        <v>0.35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18"/>
      <c r="AK15" s="18"/>
    </row>
    <row r="16" spans="1:37" s="17" customFormat="1" ht="24.75" customHeight="1">
      <c r="A16" s="37">
        <v>11</v>
      </c>
      <c r="B16" s="4" t="s">
        <v>51</v>
      </c>
      <c r="C16" s="4">
        <v>16397</v>
      </c>
      <c r="D16" s="4">
        <v>3368</v>
      </c>
      <c r="E16" s="4">
        <v>0</v>
      </c>
      <c r="F16" s="4">
        <v>2</v>
      </c>
      <c r="G16" s="4">
        <v>3</v>
      </c>
      <c r="H16" s="4">
        <v>2</v>
      </c>
      <c r="I16" s="4">
        <v>13</v>
      </c>
      <c r="J16" s="4">
        <v>2388</v>
      </c>
      <c r="K16" s="4">
        <v>0</v>
      </c>
      <c r="L16" s="4">
        <v>13</v>
      </c>
      <c r="M16" s="4">
        <v>2758</v>
      </c>
      <c r="N16" s="4">
        <v>2</v>
      </c>
      <c r="O16" s="4">
        <v>3</v>
      </c>
      <c r="P16" s="4">
        <v>1</v>
      </c>
      <c r="Q16" s="4">
        <v>0</v>
      </c>
      <c r="R16" s="4">
        <v>12</v>
      </c>
      <c r="S16" s="4">
        <v>2</v>
      </c>
      <c r="T16" s="4">
        <v>1</v>
      </c>
      <c r="U16" s="4">
        <v>1</v>
      </c>
      <c r="V16" s="4">
        <v>10</v>
      </c>
      <c r="W16" s="34">
        <v>246.5</v>
      </c>
      <c r="X16" s="4">
        <v>0</v>
      </c>
      <c r="Y16" s="4">
        <v>0</v>
      </c>
      <c r="Z16" s="4">
        <v>0</v>
      </c>
      <c r="AA16" s="4">
        <v>0</v>
      </c>
      <c r="AB16" s="4">
        <v>4</v>
      </c>
      <c r="AC16" s="4">
        <v>49</v>
      </c>
      <c r="AD16" s="34">
        <v>7</v>
      </c>
      <c r="AE16" s="4">
        <v>0</v>
      </c>
      <c r="AF16" s="4">
        <v>0</v>
      </c>
      <c r="AG16" s="4">
        <v>0</v>
      </c>
      <c r="AH16" s="4">
        <v>0</v>
      </c>
      <c r="AI16" s="4">
        <v>84</v>
      </c>
      <c r="AJ16" s="18"/>
      <c r="AK16" s="18"/>
    </row>
    <row r="17" spans="1:37" s="17" customFormat="1" ht="24.75" customHeight="1">
      <c r="A17" s="37">
        <v>12</v>
      </c>
      <c r="B17" s="4" t="s">
        <v>52</v>
      </c>
      <c r="C17" s="4">
        <v>8415</v>
      </c>
      <c r="D17" s="4">
        <v>2996</v>
      </c>
      <c r="E17" s="4">
        <v>3</v>
      </c>
      <c r="F17" s="4">
        <v>2</v>
      </c>
      <c r="G17" s="4">
        <v>4</v>
      </c>
      <c r="H17" s="4">
        <v>6</v>
      </c>
      <c r="I17" s="4">
        <v>34</v>
      </c>
      <c r="J17" s="4">
        <v>1942</v>
      </c>
      <c r="K17" s="4">
        <v>3</v>
      </c>
      <c r="L17" s="4">
        <v>18</v>
      </c>
      <c r="M17" s="4">
        <v>2099</v>
      </c>
      <c r="N17" s="4">
        <v>4</v>
      </c>
      <c r="O17" s="4">
        <v>5</v>
      </c>
      <c r="P17" s="4">
        <v>7</v>
      </c>
      <c r="Q17" s="4">
        <v>4</v>
      </c>
      <c r="R17" s="4">
        <v>26</v>
      </c>
      <c r="S17" s="4">
        <v>11</v>
      </c>
      <c r="T17" s="4">
        <v>4</v>
      </c>
      <c r="U17" s="4">
        <v>6</v>
      </c>
      <c r="V17" s="4">
        <v>16</v>
      </c>
      <c r="W17" s="34">
        <v>279.9625</v>
      </c>
      <c r="X17" s="4">
        <v>112.5</v>
      </c>
      <c r="Y17" s="4">
        <v>3</v>
      </c>
      <c r="Z17" s="4">
        <v>0</v>
      </c>
      <c r="AA17" s="4">
        <v>0</v>
      </c>
      <c r="AB17" s="4">
        <v>3</v>
      </c>
      <c r="AC17" s="4">
        <v>17</v>
      </c>
      <c r="AD17" s="34">
        <v>6.4731</v>
      </c>
      <c r="AE17" s="4">
        <v>2.4</v>
      </c>
      <c r="AF17" s="4">
        <v>0</v>
      </c>
      <c r="AG17" s="4">
        <v>0</v>
      </c>
      <c r="AH17" s="4">
        <v>0</v>
      </c>
      <c r="AI17" s="4">
        <v>23</v>
      </c>
      <c r="AJ17" s="18"/>
      <c r="AK17" s="18"/>
    </row>
    <row r="18" spans="1:37" s="17" customFormat="1" ht="24.75" customHeight="1">
      <c r="A18" s="37">
        <v>13</v>
      </c>
      <c r="B18" s="4" t="s">
        <v>53</v>
      </c>
      <c r="C18" s="4">
        <v>6313</v>
      </c>
      <c r="D18" s="4">
        <v>1465</v>
      </c>
      <c r="E18" s="4">
        <v>1</v>
      </c>
      <c r="F18" s="4">
        <v>4</v>
      </c>
      <c r="G18" s="4">
        <v>8</v>
      </c>
      <c r="H18" s="4">
        <v>0</v>
      </c>
      <c r="I18" s="4">
        <v>3</v>
      </c>
      <c r="J18" s="4">
        <v>1297</v>
      </c>
      <c r="K18" s="4">
        <v>1</v>
      </c>
      <c r="L18" s="4">
        <v>39</v>
      </c>
      <c r="M18" s="4">
        <v>1309</v>
      </c>
      <c r="N18" s="4">
        <v>4</v>
      </c>
      <c r="O18" s="4">
        <v>9</v>
      </c>
      <c r="P18" s="4">
        <v>0</v>
      </c>
      <c r="Q18" s="4">
        <v>3</v>
      </c>
      <c r="R18" s="4">
        <v>2</v>
      </c>
      <c r="S18" s="4">
        <v>1</v>
      </c>
      <c r="T18" s="4">
        <v>0</v>
      </c>
      <c r="U18" s="4">
        <v>1</v>
      </c>
      <c r="V18" s="4">
        <v>0</v>
      </c>
      <c r="W18" s="34">
        <v>78</v>
      </c>
      <c r="X18" s="4">
        <v>0</v>
      </c>
      <c r="Y18" s="4">
        <v>0</v>
      </c>
      <c r="Z18" s="4">
        <v>0</v>
      </c>
      <c r="AA18" s="4">
        <v>0</v>
      </c>
      <c r="AB18" s="4">
        <v>2</v>
      </c>
      <c r="AC18" s="4">
        <v>0</v>
      </c>
      <c r="AD18" s="35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18"/>
      <c r="AK18" s="18"/>
    </row>
    <row r="19" spans="1:37" s="17" customFormat="1" ht="27.75" customHeight="1">
      <c r="A19" s="37">
        <v>14</v>
      </c>
      <c r="B19" s="4" t="s">
        <v>54</v>
      </c>
      <c r="C19" s="4">
        <v>9722</v>
      </c>
      <c r="D19" s="4">
        <v>2343</v>
      </c>
      <c r="E19" s="4">
        <v>0</v>
      </c>
      <c r="F19" s="4">
        <v>3</v>
      </c>
      <c r="G19" s="4">
        <v>0</v>
      </c>
      <c r="H19" s="4">
        <v>0</v>
      </c>
      <c r="I19" s="4">
        <v>33</v>
      </c>
      <c r="J19" s="4">
        <v>2013</v>
      </c>
      <c r="K19" s="4">
        <v>0</v>
      </c>
      <c r="L19" s="4">
        <v>5</v>
      </c>
      <c r="M19" s="4">
        <v>1977</v>
      </c>
      <c r="N19" s="4">
        <v>3</v>
      </c>
      <c r="O19" s="4">
        <v>0</v>
      </c>
      <c r="P19" s="4">
        <v>0</v>
      </c>
      <c r="Q19" s="4">
        <v>0</v>
      </c>
      <c r="R19" s="4">
        <v>28</v>
      </c>
      <c r="S19" s="4">
        <v>3</v>
      </c>
      <c r="T19" s="4">
        <v>0</v>
      </c>
      <c r="U19" s="4">
        <v>0</v>
      </c>
      <c r="V19" s="4">
        <v>17</v>
      </c>
      <c r="W19" s="34">
        <v>10</v>
      </c>
      <c r="X19" s="47">
        <v>9.8</v>
      </c>
      <c r="Y19" s="4">
        <v>3</v>
      </c>
      <c r="Z19" s="4">
        <v>0</v>
      </c>
      <c r="AA19" s="4">
        <v>0</v>
      </c>
      <c r="AB19" s="4">
        <v>3</v>
      </c>
      <c r="AC19" s="4">
        <v>20</v>
      </c>
      <c r="AD19" s="34">
        <v>2.6</v>
      </c>
      <c r="AE19" s="4">
        <v>0</v>
      </c>
      <c r="AF19" s="4">
        <v>3</v>
      </c>
      <c r="AG19" s="4">
        <v>0</v>
      </c>
      <c r="AH19" s="4">
        <v>0</v>
      </c>
      <c r="AI19" s="4">
        <v>68</v>
      </c>
      <c r="AJ19" s="18"/>
      <c r="AK19" s="18"/>
    </row>
    <row r="20" spans="1:37" s="17" customFormat="1" ht="24.75" customHeight="1">
      <c r="A20" s="37">
        <v>15</v>
      </c>
      <c r="B20" s="4" t="s">
        <v>55</v>
      </c>
      <c r="C20" s="4">
        <v>24590</v>
      </c>
      <c r="D20" s="4">
        <v>3012</v>
      </c>
      <c r="E20" s="4">
        <v>1</v>
      </c>
      <c r="F20" s="4">
        <v>0</v>
      </c>
      <c r="G20" s="4">
        <v>0</v>
      </c>
      <c r="H20" s="4">
        <v>1</v>
      </c>
      <c r="I20" s="4">
        <v>50</v>
      </c>
      <c r="J20" s="4">
        <v>1767</v>
      </c>
      <c r="K20" s="4">
        <v>1</v>
      </c>
      <c r="L20" s="4">
        <v>27</v>
      </c>
      <c r="M20" s="4">
        <v>1967</v>
      </c>
      <c r="N20" s="4">
        <v>0</v>
      </c>
      <c r="O20" s="4">
        <v>0</v>
      </c>
      <c r="P20" s="4">
        <v>1</v>
      </c>
      <c r="Q20" s="4">
        <v>2</v>
      </c>
      <c r="R20" s="4">
        <v>55</v>
      </c>
      <c r="S20" s="4">
        <v>0</v>
      </c>
      <c r="T20" s="4">
        <v>0</v>
      </c>
      <c r="U20" s="4">
        <v>2</v>
      </c>
      <c r="V20" s="4">
        <v>15</v>
      </c>
      <c r="W20" s="34">
        <v>42.9091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19</v>
      </c>
      <c r="AD20" s="34">
        <v>1.14</v>
      </c>
      <c r="AE20" s="4">
        <v>0</v>
      </c>
      <c r="AF20" s="4">
        <v>0</v>
      </c>
      <c r="AG20" s="4">
        <v>0</v>
      </c>
      <c r="AH20" s="4">
        <v>0</v>
      </c>
      <c r="AI20" s="4">
        <v>8</v>
      </c>
      <c r="AJ20" s="18"/>
      <c r="AK20" s="18"/>
    </row>
    <row r="21" spans="1:37" s="17" customFormat="1" ht="24.75" customHeight="1">
      <c r="A21" s="37">
        <v>16</v>
      </c>
      <c r="B21" s="4" t="s">
        <v>56</v>
      </c>
      <c r="C21" s="4">
        <v>10627</v>
      </c>
      <c r="D21" s="4">
        <v>1234</v>
      </c>
      <c r="E21" s="4">
        <v>1</v>
      </c>
      <c r="F21" s="4">
        <v>3</v>
      </c>
      <c r="G21" s="4">
        <v>0</v>
      </c>
      <c r="H21" s="4">
        <v>0</v>
      </c>
      <c r="I21" s="4">
        <v>38</v>
      </c>
      <c r="J21" s="4">
        <v>726</v>
      </c>
      <c r="K21" s="4">
        <v>3</v>
      </c>
      <c r="L21" s="4">
        <v>21</v>
      </c>
      <c r="M21" s="4">
        <v>911</v>
      </c>
      <c r="N21" s="4">
        <v>1</v>
      </c>
      <c r="O21" s="4">
        <v>0</v>
      </c>
      <c r="P21" s="4">
        <v>0</v>
      </c>
      <c r="Q21" s="4">
        <v>0</v>
      </c>
      <c r="R21" s="4">
        <v>37</v>
      </c>
      <c r="S21" s="4">
        <v>1</v>
      </c>
      <c r="T21" s="4">
        <v>0</v>
      </c>
      <c r="U21" s="4">
        <v>0</v>
      </c>
      <c r="V21" s="4">
        <v>14</v>
      </c>
      <c r="W21" s="34">
        <v>38.723</v>
      </c>
      <c r="X21" s="4">
        <v>0</v>
      </c>
      <c r="Y21" s="4">
        <v>2</v>
      </c>
      <c r="Z21" s="4">
        <v>0</v>
      </c>
      <c r="AA21" s="4">
        <v>0</v>
      </c>
      <c r="AB21" s="4">
        <v>0</v>
      </c>
      <c r="AC21" s="4">
        <v>5</v>
      </c>
      <c r="AD21" s="35">
        <v>0.1715</v>
      </c>
      <c r="AE21" s="4">
        <v>0</v>
      </c>
      <c r="AF21" s="4">
        <v>0</v>
      </c>
      <c r="AG21" s="4">
        <v>0</v>
      </c>
      <c r="AH21" s="4">
        <v>0</v>
      </c>
      <c r="AI21" s="4">
        <v>14</v>
      </c>
      <c r="AJ21" s="18"/>
      <c r="AK21" s="18"/>
    </row>
    <row r="22" spans="1:37" s="17" customFormat="1" ht="24.75" customHeight="1">
      <c r="A22" s="37">
        <v>17</v>
      </c>
      <c r="B22" s="4" t="s">
        <v>57</v>
      </c>
      <c r="C22" s="4">
        <v>6488</v>
      </c>
      <c r="D22" s="4">
        <v>2257</v>
      </c>
      <c r="E22" s="4">
        <v>2</v>
      </c>
      <c r="F22" s="4">
        <v>2</v>
      </c>
      <c r="G22" s="4">
        <v>8</v>
      </c>
      <c r="H22" s="4">
        <v>3</v>
      </c>
      <c r="I22" s="4">
        <v>53</v>
      </c>
      <c r="J22" s="4">
        <v>1805</v>
      </c>
      <c r="K22" s="4">
        <v>1</v>
      </c>
      <c r="L22" s="4">
        <v>30</v>
      </c>
      <c r="M22" s="4">
        <v>1681</v>
      </c>
      <c r="N22" s="4">
        <v>4</v>
      </c>
      <c r="O22" s="4">
        <v>7</v>
      </c>
      <c r="P22" s="4">
        <v>3</v>
      </c>
      <c r="Q22" s="4">
        <v>0</v>
      </c>
      <c r="R22" s="4">
        <v>35</v>
      </c>
      <c r="S22" s="4">
        <v>13</v>
      </c>
      <c r="T22" s="4">
        <v>0</v>
      </c>
      <c r="U22" s="4">
        <v>0</v>
      </c>
      <c r="V22" s="4">
        <v>18</v>
      </c>
      <c r="W22" s="34">
        <v>10.5</v>
      </c>
      <c r="X22" s="4">
        <v>0</v>
      </c>
      <c r="Y22" s="4">
        <v>7</v>
      </c>
      <c r="Z22" s="4">
        <v>0</v>
      </c>
      <c r="AA22" s="4">
        <v>0</v>
      </c>
      <c r="AB22" s="4">
        <v>0</v>
      </c>
      <c r="AC22" s="4">
        <v>11</v>
      </c>
      <c r="AD22" s="34">
        <v>7.6</v>
      </c>
      <c r="AE22" s="4">
        <v>0</v>
      </c>
      <c r="AF22" s="4">
        <v>0</v>
      </c>
      <c r="AG22" s="4">
        <v>0</v>
      </c>
      <c r="AH22" s="4">
        <v>0</v>
      </c>
      <c r="AI22" s="4">
        <v>8</v>
      </c>
      <c r="AJ22" s="18"/>
      <c r="AK22" s="18"/>
    </row>
    <row r="23" spans="1:37" s="5" customFormat="1" ht="24.75" customHeight="1">
      <c r="A23" s="37">
        <v>18</v>
      </c>
      <c r="B23" s="4" t="s">
        <v>58</v>
      </c>
      <c r="C23" s="4">
        <v>4989</v>
      </c>
      <c r="D23" s="4">
        <v>1700</v>
      </c>
      <c r="E23" s="4">
        <v>1</v>
      </c>
      <c r="F23" s="4">
        <v>0</v>
      </c>
      <c r="G23" s="4">
        <v>4</v>
      </c>
      <c r="H23" s="4">
        <v>1</v>
      </c>
      <c r="I23" s="4">
        <v>34</v>
      </c>
      <c r="J23" s="4">
        <v>1271</v>
      </c>
      <c r="K23" s="4">
        <v>2</v>
      </c>
      <c r="L23" s="4">
        <v>16</v>
      </c>
      <c r="M23" s="4">
        <v>1361</v>
      </c>
      <c r="N23" s="4">
        <v>0</v>
      </c>
      <c r="O23" s="4">
        <v>4</v>
      </c>
      <c r="P23" s="4">
        <v>1</v>
      </c>
      <c r="Q23" s="4">
        <v>0</v>
      </c>
      <c r="R23" s="4">
        <v>9</v>
      </c>
      <c r="S23" s="4">
        <v>0</v>
      </c>
      <c r="T23" s="4">
        <v>0</v>
      </c>
      <c r="U23" s="4">
        <v>0</v>
      </c>
      <c r="V23" s="4">
        <v>0</v>
      </c>
      <c r="W23" s="34">
        <v>210.35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34">
        <v>3.4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6"/>
      <c r="AK23" s="6"/>
    </row>
    <row r="24" spans="1:37" s="17" customFormat="1" ht="24.75" customHeight="1">
      <c r="A24" s="37">
        <v>19</v>
      </c>
      <c r="B24" s="4" t="s">
        <v>59</v>
      </c>
      <c r="C24" s="4">
        <v>16881</v>
      </c>
      <c r="D24" s="4">
        <v>3093</v>
      </c>
      <c r="E24" s="4">
        <v>1</v>
      </c>
      <c r="F24" s="4">
        <v>0</v>
      </c>
      <c r="G24" s="4">
        <v>3</v>
      </c>
      <c r="H24" s="4">
        <v>0</v>
      </c>
      <c r="I24" s="4">
        <v>13</v>
      </c>
      <c r="J24" s="4">
        <v>2691</v>
      </c>
      <c r="K24" s="4">
        <v>1</v>
      </c>
      <c r="L24" s="4">
        <v>12</v>
      </c>
      <c r="M24" s="4">
        <v>2592</v>
      </c>
      <c r="N24" s="4">
        <v>0</v>
      </c>
      <c r="O24" s="4">
        <v>3</v>
      </c>
      <c r="P24" s="4">
        <v>0</v>
      </c>
      <c r="Q24" s="4">
        <v>0</v>
      </c>
      <c r="R24" s="4">
        <v>11</v>
      </c>
      <c r="S24" s="4">
        <v>0</v>
      </c>
      <c r="T24" s="4">
        <v>0</v>
      </c>
      <c r="U24" s="4">
        <v>0</v>
      </c>
      <c r="V24" s="4">
        <v>12</v>
      </c>
      <c r="W24" s="34">
        <v>242.9</v>
      </c>
      <c r="X24" s="47">
        <v>2.64</v>
      </c>
      <c r="Y24" s="4">
        <v>0</v>
      </c>
      <c r="Z24" s="4">
        <v>0</v>
      </c>
      <c r="AA24" s="4">
        <v>0</v>
      </c>
      <c r="AB24" s="4">
        <v>0</v>
      </c>
      <c r="AC24" s="4">
        <v>2</v>
      </c>
      <c r="AD24" s="34">
        <v>19.78</v>
      </c>
      <c r="AE24" s="4">
        <v>0</v>
      </c>
      <c r="AF24" s="4">
        <v>0</v>
      </c>
      <c r="AG24" s="4">
        <v>0</v>
      </c>
      <c r="AH24" s="4">
        <v>0</v>
      </c>
      <c r="AI24" s="4">
        <v>4</v>
      </c>
      <c r="AJ24" s="18"/>
      <c r="AK24" s="18"/>
    </row>
    <row r="25" spans="1:37" s="17" customFormat="1" ht="24.75" customHeight="1">
      <c r="A25" s="37">
        <v>20</v>
      </c>
      <c r="B25" s="4" t="s">
        <v>60</v>
      </c>
      <c r="C25" s="4">
        <v>6929</v>
      </c>
      <c r="D25" s="4">
        <v>2220</v>
      </c>
      <c r="E25" s="4">
        <v>1</v>
      </c>
      <c r="F25" s="4">
        <v>2</v>
      </c>
      <c r="G25" s="4">
        <v>6</v>
      </c>
      <c r="H25" s="4">
        <v>6</v>
      </c>
      <c r="I25" s="4">
        <v>5</v>
      </c>
      <c r="J25" s="4">
        <v>1634</v>
      </c>
      <c r="K25" s="4">
        <v>1</v>
      </c>
      <c r="L25" s="4">
        <v>4</v>
      </c>
      <c r="M25" s="4">
        <v>1646</v>
      </c>
      <c r="N25" s="4">
        <v>2</v>
      </c>
      <c r="O25" s="4">
        <v>6</v>
      </c>
      <c r="P25" s="4">
        <v>0</v>
      </c>
      <c r="Q25" s="4">
        <v>6</v>
      </c>
      <c r="R25" s="4">
        <v>3</v>
      </c>
      <c r="S25" s="4">
        <v>2</v>
      </c>
      <c r="T25" s="4">
        <v>6</v>
      </c>
      <c r="U25" s="4">
        <v>6</v>
      </c>
      <c r="V25" s="4">
        <v>4</v>
      </c>
      <c r="W25" s="34">
        <v>125.48</v>
      </c>
      <c r="X25" s="49">
        <v>0</v>
      </c>
      <c r="Y25" s="4">
        <v>0</v>
      </c>
      <c r="Z25" s="4">
        <v>0</v>
      </c>
      <c r="AA25" s="4">
        <v>0</v>
      </c>
      <c r="AB25" s="4">
        <v>6</v>
      </c>
      <c r="AC25" s="4">
        <v>24</v>
      </c>
      <c r="AD25" s="34">
        <v>4.87</v>
      </c>
      <c r="AE25" s="4">
        <v>0</v>
      </c>
      <c r="AF25" s="4">
        <v>3</v>
      </c>
      <c r="AG25" s="4">
        <v>0</v>
      </c>
      <c r="AH25" s="4">
        <v>0</v>
      </c>
      <c r="AI25" s="4">
        <v>0</v>
      </c>
      <c r="AJ25" s="18"/>
      <c r="AK25" s="18"/>
    </row>
    <row r="26" spans="1:37" s="17" customFormat="1" ht="24.75" customHeight="1">
      <c r="A26" s="37">
        <v>21</v>
      </c>
      <c r="B26" s="4" t="s">
        <v>61</v>
      </c>
      <c r="C26" s="4">
        <v>1583</v>
      </c>
      <c r="D26" s="4">
        <v>412</v>
      </c>
      <c r="E26" s="4">
        <v>0</v>
      </c>
      <c r="F26" s="4">
        <v>0</v>
      </c>
      <c r="G26" s="4">
        <v>1</v>
      </c>
      <c r="H26" s="4">
        <v>0</v>
      </c>
      <c r="I26" s="4">
        <v>20</v>
      </c>
      <c r="J26" s="4">
        <v>384</v>
      </c>
      <c r="K26" s="4">
        <v>0</v>
      </c>
      <c r="L26" s="4">
        <v>20</v>
      </c>
      <c r="M26" s="4">
        <v>395</v>
      </c>
      <c r="N26" s="4">
        <v>0</v>
      </c>
      <c r="O26" s="4">
        <v>1</v>
      </c>
      <c r="P26" s="4">
        <v>0</v>
      </c>
      <c r="Q26" s="4">
        <v>0</v>
      </c>
      <c r="R26" s="4">
        <v>3</v>
      </c>
      <c r="S26" s="4">
        <v>0</v>
      </c>
      <c r="T26" s="4">
        <v>0</v>
      </c>
      <c r="U26" s="4">
        <v>0</v>
      </c>
      <c r="V26" s="4">
        <v>2</v>
      </c>
      <c r="W26" s="34">
        <v>73.0114</v>
      </c>
      <c r="X26" s="49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35">
        <v>0.375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18"/>
      <c r="AK26" s="18"/>
    </row>
    <row r="27" spans="1:37" s="17" customFormat="1" ht="24.75" customHeight="1">
      <c r="A27" s="37">
        <v>22</v>
      </c>
      <c r="B27" s="4" t="s">
        <v>62</v>
      </c>
      <c r="C27" s="4">
        <v>4687</v>
      </c>
      <c r="D27" s="4">
        <v>770</v>
      </c>
      <c r="E27" s="4">
        <v>5</v>
      </c>
      <c r="F27" s="4">
        <v>0</v>
      </c>
      <c r="G27" s="4">
        <v>4</v>
      </c>
      <c r="H27" s="4">
        <v>4</v>
      </c>
      <c r="I27" s="4">
        <v>27</v>
      </c>
      <c r="J27" s="4">
        <v>665</v>
      </c>
      <c r="K27" s="4">
        <v>5</v>
      </c>
      <c r="L27" s="4">
        <v>21</v>
      </c>
      <c r="M27" s="4">
        <v>636</v>
      </c>
      <c r="N27" s="4">
        <v>0</v>
      </c>
      <c r="O27" s="4">
        <v>5</v>
      </c>
      <c r="P27" s="4">
        <v>2</v>
      </c>
      <c r="Q27" s="4">
        <v>0</v>
      </c>
      <c r="R27" s="4">
        <v>12</v>
      </c>
      <c r="S27" s="4">
        <v>1</v>
      </c>
      <c r="T27" s="4">
        <v>0</v>
      </c>
      <c r="U27" s="4">
        <v>4</v>
      </c>
      <c r="V27" s="4">
        <v>3</v>
      </c>
      <c r="W27" s="34">
        <v>56.1059</v>
      </c>
      <c r="X27" s="49">
        <v>0</v>
      </c>
      <c r="Y27" s="4">
        <v>0</v>
      </c>
      <c r="Z27" s="4">
        <v>0</v>
      </c>
      <c r="AA27" s="4">
        <v>0</v>
      </c>
      <c r="AB27" s="4">
        <v>1</v>
      </c>
      <c r="AC27" s="4">
        <v>39</v>
      </c>
      <c r="AD27" s="34">
        <v>1.3</v>
      </c>
      <c r="AE27" s="4">
        <v>0</v>
      </c>
      <c r="AF27" s="4">
        <v>0</v>
      </c>
      <c r="AG27" s="4">
        <v>0</v>
      </c>
      <c r="AH27" s="4">
        <v>0</v>
      </c>
      <c r="AI27" s="4">
        <v>4</v>
      </c>
      <c r="AJ27" s="18"/>
      <c r="AK27" s="18"/>
    </row>
    <row r="28" spans="1:37" s="17" customFormat="1" ht="24.75" customHeight="1">
      <c r="A28" s="37">
        <v>23</v>
      </c>
      <c r="B28" s="4" t="s">
        <v>63</v>
      </c>
      <c r="C28" s="4">
        <v>9672</v>
      </c>
      <c r="D28" s="4">
        <v>2839</v>
      </c>
      <c r="E28" s="4">
        <v>3</v>
      </c>
      <c r="F28" s="4">
        <v>5</v>
      </c>
      <c r="G28" s="4">
        <v>3</v>
      </c>
      <c r="H28" s="4">
        <v>3</v>
      </c>
      <c r="I28" s="4">
        <v>56</v>
      </c>
      <c r="J28" s="4">
        <v>1906</v>
      </c>
      <c r="K28" s="4">
        <v>3</v>
      </c>
      <c r="L28" s="4">
        <v>11</v>
      </c>
      <c r="M28" s="4">
        <v>2352</v>
      </c>
      <c r="N28" s="4">
        <v>5</v>
      </c>
      <c r="O28" s="4">
        <v>3</v>
      </c>
      <c r="P28" s="4">
        <v>3</v>
      </c>
      <c r="Q28" s="4">
        <v>0</v>
      </c>
      <c r="R28" s="4">
        <v>44</v>
      </c>
      <c r="S28" s="4">
        <v>3</v>
      </c>
      <c r="T28" s="4">
        <v>0</v>
      </c>
      <c r="U28" s="4">
        <v>2</v>
      </c>
      <c r="V28" s="4">
        <v>34</v>
      </c>
      <c r="W28" s="34">
        <v>137.435</v>
      </c>
      <c r="X28" s="49">
        <v>0</v>
      </c>
      <c r="Y28" s="4">
        <v>0</v>
      </c>
      <c r="Z28" s="4">
        <v>0</v>
      </c>
      <c r="AA28" s="4">
        <v>0</v>
      </c>
      <c r="AB28" s="4">
        <v>2</v>
      </c>
      <c r="AC28" s="4">
        <v>14</v>
      </c>
      <c r="AD28" s="34">
        <v>13.97</v>
      </c>
      <c r="AE28" s="47">
        <v>3</v>
      </c>
      <c r="AF28" s="4">
        <v>0</v>
      </c>
      <c r="AG28" s="4">
        <v>0</v>
      </c>
      <c r="AH28" s="4">
        <v>0</v>
      </c>
      <c r="AI28" s="4">
        <v>9</v>
      </c>
      <c r="AJ28" s="18"/>
      <c r="AK28" s="18"/>
    </row>
    <row r="29" spans="1:37" s="17" customFormat="1" ht="24.75" customHeight="1">
      <c r="A29" s="37">
        <v>24</v>
      </c>
      <c r="B29" s="4" t="s">
        <v>64</v>
      </c>
      <c r="C29" s="4">
        <v>6577</v>
      </c>
      <c r="D29" s="4">
        <v>993</v>
      </c>
      <c r="E29" s="4">
        <v>0</v>
      </c>
      <c r="F29" s="4">
        <v>2</v>
      </c>
      <c r="G29" s="4">
        <v>1</v>
      </c>
      <c r="H29" s="4">
        <v>5</v>
      </c>
      <c r="I29" s="4">
        <v>0</v>
      </c>
      <c r="J29" s="4">
        <v>746</v>
      </c>
      <c r="K29" s="4">
        <v>0</v>
      </c>
      <c r="L29" s="4">
        <v>0</v>
      </c>
      <c r="M29" s="4">
        <v>765</v>
      </c>
      <c r="N29" s="4">
        <v>2</v>
      </c>
      <c r="O29" s="4">
        <v>1</v>
      </c>
      <c r="P29" s="4">
        <v>5</v>
      </c>
      <c r="Q29" s="4">
        <v>2</v>
      </c>
      <c r="R29" s="4">
        <v>0</v>
      </c>
      <c r="S29" s="4">
        <v>6</v>
      </c>
      <c r="T29" s="4">
        <v>0</v>
      </c>
      <c r="U29" s="4">
        <v>0</v>
      </c>
      <c r="V29" s="4">
        <v>0</v>
      </c>
      <c r="W29" s="34">
        <v>2</v>
      </c>
      <c r="X29" s="49">
        <v>0</v>
      </c>
      <c r="Y29" s="4">
        <v>23</v>
      </c>
      <c r="Z29" s="4">
        <v>0</v>
      </c>
      <c r="AA29" s="4">
        <v>0</v>
      </c>
      <c r="AB29" s="4">
        <v>0</v>
      </c>
      <c r="AC29" s="4">
        <v>1</v>
      </c>
      <c r="AD29" s="35">
        <v>0</v>
      </c>
      <c r="AE29" s="4">
        <v>0</v>
      </c>
      <c r="AF29" s="4">
        <v>0</v>
      </c>
      <c r="AG29" s="4">
        <v>0</v>
      </c>
      <c r="AH29" s="4">
        <v>0</v>
      </c>
      <c r="AI29" s="4">
        <v>1</v>
      </c>
      <c r="AJ29" s="18"/>
      <c r="AK29" s="18"/>
    </row>
    <row r="30" spans="1:37" s="17" customFormat="1" ht="24.75" customHeight="1">
      <c r="A30" s="37">
        <v>25</v>
      </c>
      <c r="B30" s="4" t="s">
        <v>65</v>
      </c>
      <c r="C30" s="4">
        <v>5961</v>
      </c>
      <c r="D30" s="4">
        <v>1640</v>
      </c>
      <c r="E30" s="4">
        <v>0</v>
      </c>
      <c r="F30" s="4">
        <v>0</v>
      </c>
      <c r="G30" s="4">
        <v>0</v>
      </c>
      <c r="H30" s="4">
        <v>2</v>
      </c>
      <c r="I30" s="4">
        <v>36</v>
      </c>
      <c r="J30" s="4">
        <v>1331</v>
      </c>
      <c r="K30" s="4">
        <v>0</v>
      </c>
      <c r="L30" s="4">
        <v>19</v>
      </c>
      <c r="M30" s="4">
        <v>1305</v>
      </c>
      <c r="N30" s="4">
        <v>0</v>
      </c>
      <c r="O30" s="4">
        <v>0</v>
      </c>
      <c r="P30" s="4">
        <v>2</v>
      </c>
      <c r="Q30" s="4">
        <v>0</v>
      </c>
      <c r="R30" s="4">
        <v>26</v>
      </c>
      <c r="S30" s="4">
        <v>0</v>
      </c>
      <c r="T30" s="4">
        <v>0</v>
      </c>
      <c r="U30" s="4">
        <v>1</v>
      </c>
      <c r="V30" s="4">
        <v>4</v>
      </c>
      <c r="W30" s="34">
        <v>17.0991</v>
      </c>
      <c r="X30" s="49">
        <v>0</v>
      </c>
      <c r="Y30" s="4">
        <v>12</v>
      </c>
      <c r="Z30" s="4">
        <v>0</v>
      </c>
      <c r="AA30" s="4">
        <v>0</v>
      </c>
      <c r="AB30" s="4">
        <v>0</v>
      </c>
      <c r="AC30" s="4">
        <v>16</v>
      </c>
      <c r="AD30" s="35">
        <v>0</v>
      </c>
      <c r="AE30" s="4">
        <v>0</v>
      </c>
      <c r="AF30" s="4">
        <v>0</v>
      </c>
      <c r="AG30" s="4">
        <v>0</v>
      </c>
      <c r="AH30" s="4">
        <v>0</v>
      </c>
      <c r="AI30" s="4">
        <v>9</v>
      </c>
      <c r="AJ30" s="18"/>
      <c r="AK30" s="18"/>
    </row>
    <row r="31" spans="1:37" s="17" customFormat="1" ht="24" customHeight="1">
      <c r="A31" s="37">
        <v>26</v>
      </c>
      <c r="B31" s="4" t="s">
        <v>66</v>
      </c>
      <c r="C31" s="4">
        <v>1318</v>
      </c>
      <c r="D31" s="4">
        <v>702</v>
      </c>
      <c r="E31" s="4">
        <v>0</v>
      </c>
      <c r="F31" s="4">
        <v>0</v>
      </c>
      <c r="G31" s="4">
        <v>0</v>
      </c>
      <c r="H31" s="4">
        <v>17</v>
      </c>
      <c r="I31" s="4">
        <v>0</v>
      </c>
      <c r="J31" s="4">
        <v>257</v>
      </c>
      <c r="K31" s="4">
        <v>0</v>
      </c>
      <c r="L31" s="4">
        <v>0</v>
      </c>
      <c r="M31" s="4">
        <v>455</v>
      </c>
      <c r="N31" s="4">
        <v>0</v>
      </c>
      <c r="O31" s="4">
        <v>0</v>
      </c>
      <c r="P31" s="4">
        <v>17</v>
      </c>
      <c r="Q31" s="4">
        <v>0</v>
      </c>
      <c r="R31" s="4">
        <v>6</v>
      </c>
      <c r="S31" s="4">
        <v>0</v>
      </c>
      <c r="T31" s="4">
        <v>0</v>
      </c>
      <c r="U31" s="4">
        <v>0</v>
      </c>
      <c r="V31" s="4">
        <v>3</v>
      </c>
      <c r="W31" s="33">
        <v>0</v>
      </c>
      <c r="X31" s="49">
        <v>0</v>
      </c>
      <c r="Y31" s="4">
        <v>17</v>
      </c>
      <c r="Z31" s="4">
        <v>0</v>
      </c>
      <c r="AA31" s="4">
        <v>0</v>
      </c>
      <c r="AB31" s="4">
        <v>0</v>
      </c>
      <c r="AC31" s="4">
        <v>25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18"/>
      <c r="AK31" s="18"/>
    </row>
    <row r="32" spans="1:37" s="17" customFormat="1" ht="24.75" customHeight="1">
      <c r="A32" s="37">
        <v>27</v>
      </c>
      <c r="B32" s="4" t="s">
        <v>67</v>
      </c>
      <c r="C32" s="4">
        <v>5052</v>
      </c>
      <c r="D32" s="4">
        <v>1998</v>
      </c>
      <c r="E32" s="4">
        <v>6</v>
      </c>
      <c r="F32" s="4">
        <v>0</v>
      </c>
      <c r="G32" s="4">
        <v>1</v>
      </c>
      <c r="H32" s="4">
        <v>0</v>
      </c>
      <c r="I32" s="4">
        <v>51</v>
      </c>
      <c r="J32" s="4">
        <v>1469</v>
      </c>
      <c r="K32" s="4">
        <v>6</v>
      </c>
      <c r="L32" s="4">
        <v>31</v>
      </c>
      <c r="M32" s="4">
        <v>1464</v>
      </c>
      <c r="N32" s="4">
        <v>0</v>
      </c>
      <c r="O32" s="4">
        <v>1</v>
      </c>
      <c r="P32" s="4">
        <v>0</v>
      </c>
      <c r="Q32" s="4">
        <v>0</v>
      </c>
      <c r="R32" s="4">
        <v>48</v>
      </c>
      <c r="S32" s="4">
        <v>4</v>
      </c>
      <c r="T32" s="4">
        <v>0</v>
      </c>
      <c r="U32" s="4">
        <v>0</v>
      </c>
      <c r="V32" s="4">
        <v>17</v>
      </c>
      <c r="W32" s="34">
        <v>164.1</v>
      </c>
      <c r="X32" s="49">
        <v>0</v>
      </c>
      <c r="Y32" s="4">
        <v>11</v>
      </c>
      <c r="Z32" s="4">
        <v>0</v>
      </c>
      <c r="AA32" s="4">
        <v>0</v>
      </c>
      <c r="AB32" s="4">
        <v>0</v>
      </c>
      <c r="AC32" s="4">
        <v>15</v>
      </c>
      <c r="AD32" s="34">
        <v>11.7</v>
      </c>
      <c r="AE32" s="4">
        <v>0</v>
      </c>
      <c r="AF32" s="4">
        <v>1</v>
      </c>
      <c r="AG32" s="4">
        <v>0</v>
      </c>
      <c r="AH32" s="4">
        <v>0</v>
      </c>
      <c r="AI32" s="4">
        <v>20</v>
      </c>
      <c r="AJ32" s="18"/>
      <c r="AK32" s="18"/>
    </row>
    <row r="33" spans="1:37" s="17" customFormat="1" ht="24.75" customHeight="1">
      <c r="A33" s="37">
        <v>28</v>
      </c>
      <c r="B33" s="4" t="s">
        <v>68</v>
      </c>
      <c r="C33" s="4">
        <v>5506</v>
      </c>
      <c r="D33" s="4">
        <v>2031</v>
      </c>
      <c r="E33" s="4">
        <v>0</v>
      </c>
      <c r="F33" s="4">
        <v>0</v>
      </c>
      <c r="G33" s="4">
        <v>0</v>
      </c>
      <c r="H33" s="4">
        <v>0</v>
      </c>
      <c r="I33" s="4">
        <v>19</v>
      </c>
      <c r="J33" s="4">
        <v>1341</v>
      </c>
      <c r="K33" s="4">
        <v>0</v>
      </c>
      <c r="L33" s="4">
        <v>11</v>
      </c>
      <c r="M33" s="4">
        <v>1254</v>
      </c>
      <c r="N33" s="4">
        <v>0</v>
      </c>
      <c r="O33" s="4">
        <v>0</v>
      </c>
      <c r="P33" s="4">
        <v>0</v>
      </c>
      <c r="Q33" s="4">
        <v>0</v>
      </c>
      <c r="R33" s="4">
        <v>13</v>
      </c>
      <c r="S33" s="4">
        <v>0</v>
      </c>
      <c r="T33" s="4">
        <v>0</v>
      </c>
      <c r="U33" s="4">
        <v>0</v>
      </c>
      <c r="V33" s="4">
        <v>6</v>
      </c>
      <c r="W33" s="34">
        <v>71.47</v>
      </c>
      <c r="X33" s="49">
        <v>0</v>
      </c>
      <c r="Y33" s="4">
        <v>5</v>
      </c>
      <c r="Z33" s="4">
        <v>0</v>
      </c>
      <c r="AA33" s="4">
        <v>0</v>
      </c>
      <c r="AB33" s="4">
        <v>0</v>
      </c>
      <c r="AC33" s="4">
        <v>10</v>
      </c>
      <c r="AD33" s="34">
        <v>1.8</v>
      </c>
      <c r="AE33" s="4">
        <v>0</v>
      </c>
      <c r="AF33" s="4">
        <v>0</v>
      </c>
      <c r="AG33" s="4">
        <v>0</v>
      </c>
      <c r="AH33" s="4">
        <v>0</v>
      </c>
      <c r="AI33" s="4">
        <v>6</v>
      </c>
      <c r="AJ33" s="18"/>
      <c r="AK33" s="18"/>
    </row>
    <row r="34" spans="1:37" s="17" customFormat="1" ht="24.75" customHeight="1">
      <c r="A34" s="37">
        <v>29</v>
      </c>
      <c r="B34" s="4" t="s">
        <v>69</v>
      </c>
      <c r="C34" s="4">
        <v>1528</v>
      </c>
      <c r="D34" s="4">
        <v>405</v>
      </c>
      <c r="E34" s="4">
        <v>0</v>
      </c>
      <c r="F34" s="4">
        <v>0</v>
      </c>
      <c r="G34" s="4">
        <v>1</v>
      </c>
      <c r="H34" s="4">
        <v>0</v>
      </c>
      <c r="I34" s="4">
        <v>26</v>
      </c>
      <c r="J34" s="4">
        <v>405</v>
      </c>
      <c r="K34" s="4">
        <v>0</v>
      </c>
      <c r="L34" s="4">
        <v>2</v>
      </c>
      <c r="M34" s="4">
        <v>405</v>
      </c>
      <c r="N34" s="4">
        <v>0</v>
      </c>
      <c r="O34" s="4">
        <v>1</v>
      </c>
      <c r="P34" s="4">
        <v>0</v>
      </c>
      <c r="Q34" s="4">
        <v>0</v>
      </c>
      <c r="R34" s="4">
        <v>40</v>
      </c>
      <c r="S34" s="4">
        <v>0</v>
      </c>
      <c r="T34" s="4">
        <v>0</v>
      </c>
      <c r="U34" s="4">
        <v>0</v>
      </c>
      <c r="V34" s="4">
        <v>9</v>
      </c>
      <c r="W34" s="50">
        <v>29.8</v>
      </c>
      <c r="X34" s="4">
        <v>0</v>
      </c>
      <c r="Y34" s="4">
        <v>16</v>
      </c>
      <c r="Z34" s="4">
        <v>0</v>
      </c>
      <c r="AA34" s="4">
        <v>0</v>
      </c>
      <c r="AB34" s="4">
        <v>0</v>
      </c>
      <c r="AC34" s="4">
        <v>21</v>
      </c>
      <c r="AD34" s="34">
        <v>1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18"/>
      <c r="AK34" s="18"/>
    </row>
    <row r="35" spans="1:37" s="17" customFormat="1" ht="24.75" customHeight="1">
      <c r="A35" s="37">
        <v>30</v>
      </c>
      <c r="B35" s="4" t="s">
        <v>70</v>
      </c>
      <c r="C35" s="4">
        <v>5082</v>
      </c>
      <c r="D35" s="4">
        <v>1149</v>
      </c>
      <c r="E35" s="45">
        <v>0</v>
      </c>
      <c r="F35" s="45">
        <v>0</v>
      </c>
      <c r="G35" s="45">
        <v>2</v>
      </c>
      <c r="H35" s="4">
        <v>6</v>
      </c>
      <c r="I35" s="4">
        <v>40</v>
      </c>
      <c r="J35" s="4">
        <v>237</v>
      </c>
      <c r="K35" s="4">
        <v>1</v>
      </c>
      <c r="L35" s="4">
        <v>14</v>
      </c>
      <c r="M35" s="4">
        <v>363</v>
      </c>
      <c r="N35" s="4">
        <v>0</v>
      </c>
      <c r="O35" s="4">
        <v>0</v>
      </c>
      <c r="P35" s="4">
        <v>6</v>
      </c>
      <c r="Q35" s="4">
        <v>0</v>
      </c>
      <c r="R35" s="4">
        <v>32</v>
      </c>
      <c r="S35" s="4">
        <v>0</v>
      </c>
      <c r="T35" s="4">
        <v>0</v>
      </c>
      <c r="U35" s="4">
        <v>0</v>
      </c>
      <c r="V35" s="4">
        <v>17</v>
      </c>
      <c r="W35" s="47">
        <v>29.2</v>
      </c>
      <c r="X35" s="35">
        <v>0</v>
      </c>
      <c r="Y35" s="45">
        <v>9</v>
      </c>
      <c r="Z35" s="4">
        <v>0</v>
      </c>
      <c r="AA35" s="4">
        <v>0</v>
      </c>
      <c r="AB35" s="4">
        <v>0</v>
      </c>
      <c r="AC35" s="4">
        <v>26</v>
      </c>
      <c r="AD35" s="4">
        <v>0</v>
      </c>
      <c r="AE35" s="35">
        <v>0</v>
      </c>
      <c r="AF35" s="4">
        <v>0</v>
      </c>
      <c r="AG35" s="4">
        <v>0</v>
      </c>
      <c r="AH35" s="4">
        <v>0</v>
      </c>
      <c r="AI35" s="45">
        <v>12</v>
      </c>
      <c r="AJ35" s="18"/>
      <c r="AK35" s="18"/>
    </row>
    <row r="36" spans="1:37" s="17" customFormat="1" ht="24.75" customHeight="1">
      <c r="A36" s="37">
        <v>31</v>
      </c>
      <c r="B36" s="4" t="s">
        <v>71</v>
      </c>
      <c r="C36" s="4">
        <v>5595</v>
      </c>
      <c r="D36" s="4">
        <v>1807</v>
      </c>
      <c r="E36" s="4">
        <v>0</v>
      </c>
      <c r="F36" s="4">
        <v>1</v>
      </c>
      <c r="G36" s="4">
        <v>0</v>
      </c>
      <c r="H36" s="4">
        <v>5</v>
      </c>
      <c r="I36" s="4">
        <v>66</v>
      </c>
      <c r="J36" s="4">
        <v>1063</v>
      </c>
      <c r="K36" s="4">
        <v>0</v>
      </c>
      <c r="L36" s="4">
        <v>2</v>
      </c>
      <c r="M36" s="4">
        <v>1058</v>
      </c>
      <c r="N36" s="4">
        <v>2</v>
      </c>
      <c r="O36" s="4">
        <v>0</v>
      </c>
      <c r="P36" s="4">
        <v>0</v>
      </c>
      <c r="Q36" s="4">
        <v>0</v>
      </c>
      <c r="R36" s="4">
        <v>72</v>
      </c>
      <c r="S36" s="4">
        <v>1</v>
      </c>
      <c r="T36" s="4">
        <v>0</v>
      </c>
      <c r="U36" s="4">
        <v>0</v>
      </c>
      <c r="V36" s="4">
        <v>16</v>
      </c>
      <c r="W36" s="34">
        <v>8.944</v>
      </c>
      <c r="X36" s="4">
        <v>0</v>
      </c>
      <c r="Y36" s="4">
        <v>13</v>
      </c>
      <c r="Z36" s="4">
        <v>0</v>
      </c>
      <c r="AA36" s="4">
        <v>0</v>
      </c>
      <c r="AB36" s="4">
        <v>1</v>
      </c>
      <c r="AC36" s="4">
        <v>24</v>
      </c>
      <c r="AD36" s="34">
        <v>6.9</v>
      </c>
      <c r="AE36" s="4">
        <v>0</v>
      </c>
      <c r="AF36" s="4">
        <v>1</v>
      </c>
      <c r="AG36" s="4">
        <v>0</v>
      </c>
      <c r="AH36" s="4">
        <v>0</v>
      </c>
      <c r="AI36" s="4">
        <v>12</v>
      </c>
      <c r="AJ36" s="18"/>
      <c r="AK36" s="18"/>
    </row>
    <row r="37" spans="1:37" s="17" customFormat="1" ht="21.75" customHeight="1">
      <c r="A37" s="37">
        <v>32</v>
      </c>
      <c r="B37" s="4" t="s">
        <v>72</v>
      </c>
      <c r="C37" s="4">
        <v>3583</v>
      </c>
      <c r="D37" s="4">
        <v>1103</v>
      </c>
      <c r="E37" s="4">
        <v>0</v>
      </c>
      <c r="F37" s="4">
        <v>0</v>
      </c>
      <c r="G37" s="4">
        <v>0</v>
      </c>
      <c r="H37" s="4">
        <v>0</v>
      </c>
      <c r="I37" s="4">
        <v>19</v>
      </c>
      <c r="J37" s="4">
        <v>174</v>
      </c>
      <c r="K37" s="4">
        <v>0</v>
      </c>
      <c r="L37" s="4">
        <v>1</v>
      </c>
      <c r="M37" s="4">
        <v>130</v>
      </c>
      <c r="N37" s="4">
        <v>0</v>
      </c>
      <c r="O37" s="4">
        <v>0</v>
      </c>
      <c r="P37" s="4">
        <v>0</v>
      </c>
      <c r="Q37" s="4">
        <v>0</v>
      </c>
      <c r="R37" s="4">
        <v>17</v>
      </c>
      <c r="S37" s="4">
        <v>0</v>
      </c>
      <c r="T37" s="4">
        <v>0</v>
      </c>
      <c r="U37" s="4">
        <v>0</v>
      </c>
      <c r="V37" s="4">
        <v>18</v>
      </c>
      <c r="W37" s="34">
        <v>29.67</v>
      </c>
      <c r="X37" s="4">
        <v>0</v>
      </c>
      <c r="Y37" s="4">
        <v>1</v>
      </c>
      <c r="Z37" s="4">
        <v>0</v>
      </c>
      <c r="AA37" s="4">
        <v>0</v>
      </c>
      <c r="AB37" s="4">
        <v>0</v>
      </c>
      <c r="AC37" s="4">
        <v>5</v>
      </c>
      <c r="AD37" s="34">
        <v>7.5</v>
      </c>
      <c r="AE37" s="4">
        <v>0</v>
      </c>
      <c r="AF37" s="4">
        <v>0</v>
      </c>
      <c r="AG37" s="4">
        <v>0</v>
      </c>
      <c r="AH37" s="4">
        <v>0</v>
      </c>
      <c r="AI37" s="4">
        <v>18</v>
      </c>
      <c r="AJ37" s="18"/>
      <c r="AK37" s="18"/>
    </row>
    <row r="38" spans="1:37" s="17" customFormat="1" ht="27" customHeight="1">
      <c r="A38" s="26"/>
      <c r="B38" s="31" t="s">
        <v>73</v>
      </c>
      <c r="C38" s="36">
        <f>SUM(C6:C37)</f>
        <v>237692</v>
      </c>
      <c r="D38" s="36">
        <f>SUM(D6:D37)</f>
        <v>50295</v>
      </c>
      <c r="E38" s="36">
        <f>SUM(E6:E37)</f>
        <v>101</v>
      </c>
      <c r="F38" s="36">
        <f>SUM(F6:F37)</f>
        <v>35</v>
      </c>
      <c r="G38" s="36">
        <f>SUM(G6:G37)</f>
        <v>55</v>
      </c>
      <c r="H38" s="36">
        <f>SUM(H6:H37)</f>
        <v>66</v>
      </c>
      <c r="I38" s="36">
        <f>SUM(I6:I37)</f>
        <v>858</v>
      </c>
      <c r="J38" s="36">
        <f>SUM(J6:J37)</f>
        <v>36092</v>
      </c>
      <c r="K38" s="36">
        <f>SUM(K6:K37)</f>
        <v>83</v>
      </c>
      <c r="L38" s="36">
        <f>SUM(L6:L37)</f>
        <v>455</v>
      </c>
      <c r="M38" s="36">
        <f>SUM(M6:M37)</f>
        <v>39434</v>
      </c>
      <c r="N38" s="36">
        <f>SUM(N6:N37)</f>
        <v>37</v>
      </c>
      <c r="O38" s="36">
        <f>SUM(O6:O37)</f>
        <v>56</v>
      </c>
      <c r="P38" s="36">
        <f>SUM(P6:P37)</f>
        <v>54</v>
      </c>
      <c r="Q38" s="36">
        <f>SUM(Q6:Q37)</f>
        <v>20</v>
      </c>
      <c r="R38" s="36">
        <f>SUM(R6:R37)</f>
        <v>711</v>
      </c>
      <c r="S38" s="36">
        <f>SUM(S6:S37)</f>
        <v>53</v>
      </c>
      <c r="T38" s="36">
        <f>SUM(T6:T37)</f>
        <v>11</v>
      </c>
      <c r="U38" s="36">
        <f>SUM(U6:U37)</f>
        <v>25</v>
      </c>
      <c r="V38" s="36">
        <f>SUM(V6:V37)</f>
        <v>326</v>
      </c>
      <c r="W38" s="36">
        <f>SUM(W6:W37)</f>
        <v>5203.311490000001</v>
      </c>
      <c r="X38" s="36">
        <f>SUM(X6:X37)</f>
        <v>195.74</v>
      </c>
      <c r="Y38" s="36">
        <f>SUM(Y6:Y37)</f>
        <v>163</v>
      </c>
      <c r="Z38" s="36">
        <f>SUM(Z6:Z37)</f>
        <v>0</v>
      </c>
      <c r="AA38" s="36">
        <f>SUM(AA6:AA37)</f>
        <v>10</v>
      </c>
      <c r="AB38" s="36">
        <f>SUM(AB6:AB37)</f>
        <v>23</v>
      </c>
      <c r="AC38" s="36">
        <f>SUM(AC6:AC37)</f>
        <v>387</v>
      </c>
      <c r="AD38" s="36">
        <f>SUM(AD6:AD37)</f>
        <v>117.85543200000002</v>
      </c>
      <c r="AE38" s="36">
        <f>SUM(AE6:AE37)</f>
        <v>5.4</v>
      </c>
      <c r="AF38" s="36">
        <f>SUM(AF6:AF37)</f>
        <v>12</v>
      </c>
      <c r="AG38" s="36">
        <f>SUM(AG6:AG37)</f>
        <v>0</v>
      </c>
      <c r="AH38" s="36">
        <f>SUM(AH6:AH37)</f>
        <v>1</v>
      </c>
      <c r="AI38" s="36">
        <f>SUM(AI6:AI37)</f>
        <v>314</v>
      </c>
      <c r="AJ38" s="18"/>
      <c r="AK38" s="18"/>
    </row>
    <row r="39" spans="1:37" ht="14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25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</row>
    <row r="40" spans="1:37" ht="14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25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</row>
    <row r="41" spans="1:37" ht="14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25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</row>
    <row r="42" spans="1:37" ht="14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25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</row>
    <row r="43" spans="1:37" ht="14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25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</row>
    <row r="44" spans="1:37" ht="14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25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</row>
    <row r="45" spans="1:37" ht="14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25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</row>
    <row r="46" spans="1:37" ht="14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25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</row>
    <row r="47" spans="1:37" ht="14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25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</row>
    <row r="48" spans="1:37" ht="14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25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</row>
    <row r="49" spans="1:37" ht="14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25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</row>
    <row r="50" spans="1:37" ht="14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25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</row>
    <row r="51" spans="1:37" ht="14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25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</row>
    <row r="52" spans="1:37" ht="14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25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</row>
    <row r="53" spans="1:37" ht="14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25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</row>
    <row r="54" spans="1:37" ht="14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25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</row>
    <row r="55" spans="1:37" ht="14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25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</row>
    <row r="56" spans="1:37" ht="14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25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</row>
    <row r="57" spans="1:37" ht="14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25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</row>
    <row r="58" spans="1:37" ht="14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25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</row>
    <row r="59" spans="1:37" ht="14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25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</row>
    <row r="60" spans="1:37" ht="14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25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</row>
    <row r="61" spans="1:37" ht="14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25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</row>
    <row r="62" spans="1:37" ht="14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25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</row>
    <row r="63" spans="1:37" ht="14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25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</row>
    <row r="64" spans="1:37" ht="14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25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</row>
    <row r="65" spans="1:37" ht="14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25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</row>
    <row r="66" spans="1:37" ht="14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25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</row>
    <row r="67" spans="1:37" ht="14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25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</row>
    <row r="68" spans="1:37" ht="14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25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</row>
    <row r="69" spans="1:37" ht="14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25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</row>
    <row r="70" spans="1:37" ht="14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25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</row>
    <row r="71" spans="1:37" ht="14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25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</row>
    <row r="72" spans="1:37" ht="14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25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</row>
    <row r="73" spans="1:37" ht="14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25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</row>
    <row r="74" spans="1:37" ht="14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25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</row>
    <row r="75" spans="1:37" ht="14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25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</row>
    <row r="76" spans="1:37" ht="14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25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</row>
    <row r="77" spans="1:37" ht="14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25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</row>
    <row r="78" spans="1:37" ht="14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25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</row>
    <row r="79" spans="1:37" ht="14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25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</row>
    <row r="80" spans="1:37" ht="14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25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</row>
    <row r="81" spans="1:37" ht="14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25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</row>
    <row r="82" spans="1:37" ht="14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25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</row>
    <row r="83" spans="1:37" ht="14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25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</row>
    <row r="84" spans="1:37" ht="14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25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</row>
    <row r="85" spans="1:37" ht="14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25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</row>
    <row r="86" spans="1:37" ht="14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25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</row>
    <row r="87" spans="1:37" ht="14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25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</row>
    <row r="88" spans="1:37" ht="14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25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</row>
    <row r="89" spans="1:37" ht="14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25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</row>
    <row r="90" spans="1:37" ht="14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25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</row>
    <row r="91" spans="1:37" ht="14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2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</row>
    <row r="92" spans="1:37" ht="14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25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</row>
    <row r="93" spans="1:37" ht="14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25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</row>
    <row r="94" spans="1:37" ht="14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25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</row>
    <row r="95" spans="1:37" ht="14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25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</row>
    <row r="96" spans="1:37" ht="14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25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</row>
    <row r="97" spans="1:37" ht="14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25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</row>
    <row r="98" spans="1:37" ht="14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25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</row>
    <row r="99" spans="1:37" ht="14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25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</row>
  </sheetData>
  <mergeCells count="12">
    <mergeCell ref="A1:G1"/>
    <mergeCell ref="A2:AI2"/>
    <mergeCell ref="G3:R3"/>
    <mergeCell ref="D4:I4"/>
    <mergeCell ref="J4:L4"/>
    <mergeCell ref="M4:R4"/>
    <mergeCell ref="S4:V4"/>
    <mergeCell ref="W4:AC4"/>
    <mergeCell ref="AD4:AI4"/>
    <mergeCell ref="A4:A5"/>
    <mergeCell ref="B4:B5"/>
    <mergeCell ref="C4:C5"/>
  </mergeCells>
  <printOptions/>
  <pageMargins left="0.3145833333333333" right="0.19652777777777777" top="1.0229166666666667" bottom="1.0229166666666667" header="0.3541666666666667" footer="0.3145833333333333"/>
  <pageSetup fitToHeight="0" fitToWidth="0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/>
  <cp:lastPrinted>1899-12-30T00:00:00Z</cp:lastPrinted>
  <dcterms:created xsi:type="dcterms:W3CDTF">2015-07-20T09:29:08Z</dcterms:created>
  <dcterms:modified xsi:type="dcterms:W3CDTF">1899-12-30T00:00:00Z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2052-6.6.0.2671</vt:lpwstr>
  </property>
</Properties>
</file>