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10380" activeTab="0"/>
  </bookViews>
  <sheets>
    <sheet name="9月附件 " sheetId="1" r:id="rId1"/>
  </sheets>
  <definedNames>
    <definedName name="_xlnm.Print_Area" localSheetId="0">'9月附件 '!$A$1:$AI$38</definedName>
    <definedName name="_xlnm.Print_Titles" localSheetId="0">'9月附件 '!$2:$5</definedName>
  </definedNames>
  <calcPr fullCalcOnLoad="1"/>
</workbook>
</file>

<file path=xl/sharedStrings.xml><?xml version="1.0" encoding="utf-8"?>
<sst xmlns="http://schemas.openxmlformats.org/spreadsheetml/2006/main" count="77" uniqueCount="75">
  <si>
    <t>附件</t>
  </si>
  <si>
    <t>2015年9月各地建筑施工转包违法分包等违法行为查处情况表</t>
  </si>
  <si>
    <t>序号</t>
  </si>
  <si>
    <t>地区</t>
  </si>
  <si>
    <t>在建项目数</t>
  </si>
  <si>
    <t>检查项目情况</t>
  </si>
  <si>
    <t>检查建设单位情况</t>
  </si>
  <si>
    <t>检查施工企业情况</t>
  </si>
  <si>
    <t>检查个人情况</t>
  </si>
  <si>
    <t>对建设单位和施工企业的查处情况</t>
  </si>
  <si>
    <t>对个人的查处情况</t>
  </si>
  <si>
    <t>检查项目数</t>
  </si>
  <si>
    <t>有违法发包行为的项目数</t>
  </si>
  <si>
    <t>有转包行为的项目数</t>
  </si>
  <si>
    <t>有违法分包行为的项目数</t>
  </si>
  <si>
    <t>有挂靠行为的项目数</t>
  </si>
  <si>
    <t>有其他违法行为的项目数</t>
  </si>
  <si>
    <t>检查建设单位数</t>
  </si>
  <si>
    <t>有违法发包行为的单位数</t>
  </si>
  <si>
    <t>有其他违法行为的单位数</t>
  </si>
  <si>
    <t>检查企业数</t>
  </si>
  <si>
    <t>有转包行为的企业数</t>
  </si>
  <si>
    <t>有违法分包行为的企业数</t>
  </si>
  <si>
    <t>有挂靠行为的企业数</t>
  </si>
  <si>
    <t>有出借资质行为的企业数</t>
  </si>
  <si>
    <t>有其他违法行为的企业数</t>
  </si>
  <si>
    <t>在有转包行为项目上担任施工单位项目负责人人数</t>
  </si>
  <si>
    <t>在有出借资质行为项目上担任施工单位项目负责人人数</t>
  </si>
  <si>
    <t>有挂靠行为的个人数</t>
  </si>
  <si>
    <t>有其他违法行为的个人数</t>
  </si>
  <si>
    <t>罚款金额（万元）</t>
  </si>
  <si>
    <t>没收违法所得金额（万元）</t>
  </si>
  <si>
    <t>停业整顿企业数</t>
  </si>
  <si>
    <t>降低资质企业数</t>
  </si>
  <si>
    <t>吊销资质企业数</t>
  </si>
  <si>
    <t>限制投标资格企业数</t>
  </si>
  <si>
    <t>给予其他处理的企业数</t>
  </si>
  <si>
    <t>责令停止执业的个人数</t>
  </si>
  <si>
    <t>吊销执业资格的个人数</t>
  </si>
  <si>
    <t>终身不予注册的个人数</t>
  </si>
  <si>
    <t>给予其他处理的个人数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</si>
  <si>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</si>
  <si>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</si>
  <si>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</si>
  <si>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</si>
  <si>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</si>
  <si>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</si>
  <si>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</si>
  <si>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</si>
  <si>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</si>
  <si>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</si>
  <si>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</si>
  <si>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</si>
  <si>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</si>
  <si>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</si>
  <si>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</si>
  <si>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</si>
  <si>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</si>
  <si>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</si>
  <si>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</si>
  <si>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</si>
  <si>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</si>
  <si>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</si>
  <si>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</si>
  <si>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</si>
  <si>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</si>
  <si>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</si>
  <si>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</si>
  <si>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</si>
  <si>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</si>
  <si>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31.4</t>
  </si>
  <si>
    <t>宁夏</t>
  </si>
  <si>
    <t>新疆</t>
  </si>
  <si>
    <t>新疆兵团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</si>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</sst>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  <numFmt numFmtId="179" formatCode="0.0_ "/>
    <numFmt numFmtId="180" formatCode="0_ "/>
  </numFmts>
  <fonts count="11">
    <font>
      <sz val="12"/>
      <name val="宋体"/>
      <family val="7"/>
    </font>
    <font>
      <sz val="11"/>
      <color indexed="8"/>
      <name val="宋体"/>
      <family val="7"/>
    </font>
    <font>
      <sz val="9"/>
      <name val="宋体"/>
      <family val="7"/>
    </font>
    <font>
      <b/>
      <sz val="12"/>
      <name val="仿宋_GB2312"/>
      <family val="7"/>
    </font>
    <font>
      <sz val="12"/>
      <name val="仿宋_GB2312"/>
      <family val="7"/>
    </font>
    <font>
      <b/>
      <sz val="14"/>
      <name val="仿宋_GB2312"/>
      <family val="7"/>
    </font>
    <font>
      <b/>
      <sz val="11"/>
      <name val="仿宋_GB2312"/>
      <family val="7"/>
    </font>
    <font>
      <b/>
      <sz val="10"/>
      <name val="仿宋_GB2312"/>
      <family val="7"/>
    </font>
    <font>
      <b/>
      <sz val="16"/>
      <name val="仿宋_GB2312"/>
      <family val="7"/>
    </font>
    <font>
      <sz val="11"/>
      <name val="仿宋_GB2312"/>
      <family val="7"/>
    </font>
    <font>
      <sz val="10"/>
      <name val="宋体"/>
      <family val="7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7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38">
      <alignment/>
      <protection/>
    </xf>
    <xf numFmtId="0" fontId="3" fillId="0" borderId="1" xfId="38" applyFont="1" applyBorder="1" applyAlignment="1">
      <alignment horizontal="center" vertical="center" wrapText="1"/>
      <protection/>
    </xf>
    <xf numFmtId="0" fontId="3" fillId="0" borderId="1" xfId="38" applyFont="1" applyBorder="1" applyAlignment="1">
      <alignment horizontal="center" vertical="center" wrapText="1"/>
      <protection/>
    </xf>
    <xf numFmtId="0" fontId="0" fillId="0" borderId="1" xfId="38" applyBorder="1" applyAlignment="1">
      <alignment horizontal="center" vertical="center"/>
      <protection/>
    </xf>
    <xf numFmtId="0" fontId="4" fillId="0" borderId="0" xfId="38" applyFont="1" applyAlignment="1">
      <alignment horizontal="center" vertical="center"/>
      <protection/>
    </xf>
    <xf numFmtId="0" fontId="4" fillId="0" borderId="0" xfId="38" applyFont="1" applyAlignment="1">
      <alignment horizontal="center" vertical="center" wrapText="1"/>
      <protection/>
    </xf>
    <xf numFmtId="0" fontId="5" fillId="0" borderId="0" xfId="38" applyFont="1" applyAlignment="1">
      <alignment horizontal="left" vertical="center"/>
      <protection/>
    </xf>
    <xf numFmtId="0" fontId="3" fillId="0" borderId="0" xfId="38" applyFont="1">
      <alignment/>
      <protection/>
    </xf>
    <xf numFmtId="0" fontId="3" fillId="0" borderId="0" xfId="38" applyFont="1" applyAlignment="1">
      <alignment wrapText="1"/>
      <protection/>
    </xf>
    <xf numFmtId="0" fontId="3" fillId="0" borderId="0" xfId="38" applyFont="1" applyBorder="1" applyAlignment="1">
      <alignment vertical="center"/>
      <protection/>
    </xf>
    <xf numFmtId="0" fontId="3" fillId="0" borderId="0" xfId="38" applyFont="1" applyBorder="1" applyAlignment="1">
      <alignment horizontal="left" vertical="center"/>
      <protection/>
    </xf>
    <xf numFmtId="0" fontId="3" fillId="0" borderId="0" xfId="38" applyFont="1" applyBorder="1" applyAlignment="1">
      <alignment horizontal="center" vertical="center"/>
      <protection/>
    </xf>
    <xf numFmtId="178" fontId="6" fillId="0" borderId="0" xfId="38" applyNumberFormat="1" applyFont="1" applyAlignment="1">
      <alignment horizontal="center" vertical="center"/>
      <protection/>
    </xf>
    <xf numFmtId="0" fontId="3" fillId="0" borderId="0" xfId="38" applyFont="1" applyAlignment="1">
      <alignment horizontal="center" vertical="center"/>
      <protection/>
    </xf>
    <xf numFmtId="0" fontId="4" fillId="0" borderId="0" xfId="38" applyFont="1">
      <alignment/>
      <protection/>
    </xf>
    <xf numFmtId="0" fontId="4" fillId="0" borderId="0" xfId="38" applyFont="1" applyAlignment="1">
      <alignment wrapText="1"/>
      <protection/>
    </xf>
    <xf numFmtId="0" fontId="4" fillId="0" borderId="0" xfId="38" applyFont="1" applyAlignment="1">
      <alignment horizontal="center" vertical="center"/>
      <protection/>
    </xf>
    <xf numFmtId="0" fontId="4" fillId="0" borderId="0" xfId="38" applyFont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3" fillId="0" borderId="0" xfId="38" applyFont="1">
      <alignment/>
      <protection/>
    </xf>
    <xf numFmtId="0" fontId="8" fillId="0" borderId="0" xfId="38" applyFont="1" applyAlignment="1">
      <alignment horizontal="center" vertical="center"/>
      <protection/>
    </xf>
    <xf numFmtId="179" fontId="6" fillId="0" borderId="1" xfId="0" applyNumberFormat="1" applyFont="1" applyBorder="1" applyAlignment="1">
      <alignment horizontal="center" vertical="center" wrapText="1"/>
    </xf>
    <xf numFmtId="179" fontId="6" fillId="0" borderId="1" xfId="38" applyNumberFormat="1" applyFont="1" applyBorder="1" applyAlignment="1">
      <alignment horizontal="center" vertical="center" wrapText="1"/>
      <protection/>
    </xf>
    <xf numFmtId="178" fontId="9" fillId="0" borderId="0" xfId="38" applyNumberFormat="1" applyFont="1">
      <alignment/>
      <protection/>
    </xf>
    <xf numFmtId="178" fontId="9" fillId="0" borderId="0" xfId="38" applyNumberFormat="1" applyFont="1" applyAlignment="1">
      <alignment wrapText="1"/>
      <protection/>
    </xf>
    <xf numFmtId="0" fontId="4" fillId="0" borderId="1" xfId="38" applyFont="1" applyBorder="1" applyAlignment="1">
      <alignment horizontal="center" vertical="center" wrapText="1"/>
      <protection/>
    </xf>
    <xf numFmtId="178" fontId="6" fillId="0" borderId="0" xfId="38" applyNumberFormat="1" applyFont="1">
      <alignment/>
      <protection/>
    </xf>
    <xf numFmtId="0" fontId="3" fillId="0" borderId="2" xfId="38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3" fillId="0" borderId="3" xfId="38" applyFont="1" applyBorder="1" applyAlignment="1">
      <alignment horizontal="center" vertical="center" wrapText="1"/>
      <protection/>
    </xf>
    <xf numFmtId="0" fontId="9" fillId="0" borderId="4" xfId="38" applyFont="1" applyBorder="1" applyAlignment="1">
      <alignment horizontal="center" vertical="center" wrapText="1"/>
      <protection/>
    </xf>
    <xf numFmtId="0" fontId="3" fillId="0" borderId="3" xfId="38" applyFont="1" applyBorder="1" applyAlignment="1">
      <alignment horizontal="center" vertical="center" wrapText="1"/>
      <protection/>
    </xf>
    <xf numFmtId="179" fontId="0" fillId="0" borderId="4" xfId="0" applyNumberFormat="1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 wrapText="1"/>
    </xf>
    <xf numFmtId="0" fontId="0" fillId="0" borderId="4" xfId="38" applyFont="1" applyBorder="1" applyAlignment="1">
      <alignment horizontal="center" vertical="center" wrapText="1"/>
      <protection/>
    </xf>
    <xf numFmtId="0" fontId="10" fillId="0" borderId="2" xfId="38" applyFont="1" applyBorder="1" applyAlignment="1">
      <alignment horizontal="center" vertical="center" wrapText="1"/>
      <protection/>
    </xf>
    <xf numFmtId="179" fontId="0" fillId="0" borderId="4" xfId="0" applyNumberFormat="1" applyFill="1" applyBorder="1" applyAlignment="1">
      <alignment horizontal="center" vertical="center" wrapText="1"/>
    </xf>
    <xf numFmtId="180" fontId="0" fillId="0" borderId="5" xfId="0" applyNumberFormat="1" applyFill="1" applyBorder="1" applyAlignment="1">
      <alignment horizontal="center" vertical="center" wrapText="1"/>
    </xf>
    <xf numFmtId="180" fontId="0" fillId="0" borderId="4" xfId="0" applyNumberFormat="1" applyFill="1" applyBorder="1" applyAlignment="1">
      <alignment horizontal="center" vertical="center" wrapText="1"/>
    </xf>
    <xf numFmtId="180" fontId="0" fillId="0" borderId="6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0" fontId="0" fillId="0" borderId="1" xfId="38" applyNumberFormat="1" applyBorder="1" applyAlignment="1">
      <alignment horizontal="center" vertical="center"/>
      <protection/>
    </xf>
    <xf numFmtId="180" fontId="0" fillId="0" borderId="1" xfId="0" applyNumberFormat="1" applyFill="1" applyBorder="1" applyAlignment="1">
      <alignment horizontal="center" vertical="center"/>
    </xf>
    <xf numFmtId="179" fontId="0" fillId="0" borderId="1" xfId="38" applyNumberFormat="1" applyBorder="1" applyAlignment="1">
      <alignment horizontal="center" vertical="center"/>
      <protection/>
    </xf>
    <xf numFmtId="0" fontId="0" fillId="0" borderId="1" xfId="38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38" applyFont="1" applyBorder="1" applyAlignment="1">
      <alignment horizontal="center" vertical="center"/>
      <protection/>
    </xf>
    <xf numFmtId="179" fontId="0" fillId="0" borderId="1" xfId="0" applyNumberFormat="1" applyFill="1" applyBorder="1" applyAlignment="1">
      <alignment horizontal="center" vertical="center" wrapText="1"/>
    </xf>
    <xf numFmtId="179" fontId="0" fillId="0" borderId="4" xfId="38" applyNumberFormat="1" applyFont="1" applyBorder="1" applyAlignment="1">
      <alignment horizontal="center" vertical="center" wrapText="1"/>
      <protection/>
    </xf>
  </cellXfs>
  <cellStyles count="28">
    <cellStyle name="Normal" xfId="0"/>
    <cellStyle name="常规_8月附件 _4" xfId="15"/>
    <cellStyle name="常规 4" xfId="16"/>
    <cellStyle name="常规_7月附件 " xfId="17"/>
    <cellStyle name="常规_8月附件 _5" xfId="18"/>
    <cellStyle name="常规_8月附件 " xfId="19"/>
    <cellStyle name="常规 2_6月附件 " xfId="20"/>
    <cellStyle name="常规 5" xfId="21"/>
    <cellStyle name="常规_附件 " xfId="22"/>
    <cellStyle name="Comma [0]" xfId="23"/>
    <cellStyle name="Percent" xfId="24"/>
    <cellStyle name="常规_9月附件 " xfId="25"/>
    <cellStyle name="常规_汇总表_2" xfId="26"/>
    <cellStyle name="常规_8月附件 _6" xfId="27"/>
    <cellStyle name="常规_8月附件 _7" xfId="28"/>
    <cellStyle name="Currency [0]" xfId="29"/>
    <cellStyle name="常规_7月附件 _1" xfId="30"/>
    <cellStyle name="常规_8月附件 _1" xfId="31"/>
    <cellStyle name="常规_附件 _1" xfId="32"/>
    <cellStyle name="Comma" xfId="33"/>
    <cellStyle name="常规_附件 _2" xfId="34"/>
    <cellStyle name="常规 2" xfId="35"/>
    <cellStyle name="常规_8月附件 _2" xfId="36"/>
    <cellStyle name="常规 28" xfId="37"/>
    <cellStyle name="常规_2月按省_1" xfId="38"/>
    <cellStyle name="常规_6月附件 " xfId="39"/>
    <cellStyle name="常规_8月附件 _3" xfId="40"/>
    <cellStyle name="Currency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view="pageBreakPreview" zoomScale="80" zoomScaleSheetLayoutView="80" workbookViewId="0" topLeftCell="A1">
      <pane ySplit="5" topLeftCell="A30" activePane="bottomLeft" state="frozen"/>
      <selection pane="bottomLeft" activeCell="M33" sqref="M33"/>
    </sheetView>
  </sheetViews>
  <sheetFormatPr defaultColWidth="9.00390625" defaultRowHeight="14.25"/>
  <cols>
    <col min="1" max="1" width="3.375" style="15" customWidth="1"/>
    <col min="2" max="2" width="8.625" style="15" customWidth="1"/>
    <col min="3" max="3" width="8.25390625" style="15" customWidth="1"/>
    <col min="4" max="4" width="5.875" style="15" customWidth="1"/>
    <col min="5" max="8" width="4.375" style="15" customWidth="1"/>
    <col min="9" max="9" width="5.375" style="15" customWidth="1"/>
    <col min="10" max="10" width="7.25390625" style="15" customWidth="1"/>
    <col min="11" max="11" width="5.625" style="15" customWidth="1"/>
    <col min="12" max="12" width="5.00390625" style="15" customWidth="1"/>
    <col min="13" max="13" width="5.75390625" style="15" customWidth="1"/>
    <col min="14" max="14" width="5.00390625" style="15" customWidth="1"/>
    <col min="15" max="15" width="5.125" style="15" customWidth="1"/>
    <col min="16" max="16" width="4.50390625" style="15" customWidth="1"/>
    <col min="17" max="17" width="5.125" style="15" customWidth="1"/>
    <col min="18" max="18" width="4.50390625" style="15" customWidth="1"/>
    <col min="19" max="20" width="6.125" style="15" customWidth="1"/>
    <col min="21" max="21" width="5.125" style="15" customWidth="1"/>
    <col min="22" max="22" width="5.75390625" style="15" customWidth="1"/>
    <col min="23" max="23" width="7.25390625" style="24" customWidth="1"/>
    <col min="24" max="24" width="5.625" style="15" customWidth="1"/>
    <col min="25" max="25" width="4.75390625" style="15" customWidth="1"/>
    <col min="26" max="26" width="3.875" style="15" customWidth="1"/>
    <col min="27" max="27" width="4.125" style="15" customWidth="1"/>
    <col min="28" max="28" width="4.50390625" style="15" customWidth="1"/>
    <col min="29" max="29" width="5.00390625" style="15" customWidth="1"/>
    <col min="30" max="30" width="6.375" style="15" customWidth="1"/>
    <col min="31" max="31" width="4.625" style="15" customWidth="1"/>
    <col min="32" max="32" width="4.75390625" style="15" customWidth="1"/>
    <col min="33" max="33" width="4.625" style="15" customWidth="1"/>
    <col min="34" max="34" width="5.125" style="15" customWidth="1"/>
    <col min="35" max="35" width="5.00390625" style="15" customWidth="1"/>
    <col min="36" max="253" width="9.00390625" style="15" customWidth="1"/>
    <col min="254" max="16384" width="9.00390625" style="1" customWidth="1"/>
  </cols>
  <sheetData>
    <row r="1" spans="1:23" s="20" customFormat="1" ht="18.75" customHeight="1">
      <c r="A1" s="7" t="s">
        <v>0</v>
      </c>
      <c r="B1" s="7"/>
      <c r="C1" s="7"/>
      <c r="D1" s="7"/>
      <c r="E1" s="7"/>
      <c r="F1" s="7"/>
      <c r="G1" s="7"/>
      <c r="W1" s="27"/>
    </row>
    <row r="2" spans="1:35" s="20" customFormat="1" ht="26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3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8" customFormat="1" ht="9" customHeight="1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2"/>
      <c r="V3" s="12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7" s="8" customFormat="1" ht="28.5" customHeight="1">
      <c r="A4" s="28" t="s">
        <v>2</v>
      </c>
      <c r="B4" s="2" t="s">
        <v>3</v>
      </c>
      <c r="C4" s="32" t="s">
        <v>4</v>
      </c>
      <c r="D4" s="30" t="s">
        <v>5</v>
      </c>
      <c r="E4" s="2"/>
      <c r="F4" s="2"/>
      <c r="G4" s="2"/>
      <c r="H4" s="2"/>
      <c r="I4" s="2"/>
      <c r="J4" s="2" t="s">
        <v>6</v>
      </c>
      <c r="K4" s="2"/>
      <c r="L4" s="2"/>
      <c r="M4" s="2" t="s">
        <v>7</v>
      </c>
      <c r="N4" s="2"/>
      <c r="O4" s="2"/>
      <c r="P4" s="2"/>
      <c r="Q4" s="2"/>
      <c r="R4" s="2"/>
      <c r="S4" s="3" t="s">
        <v>8</v>
      </c>
      <c r="T4" s="2"/>
      <c r="U4" s="2"/>
      <c r="V4" s="2"/>
      <c r="W4" s="23" t="s">
        <v>9</v>
      </c>
      <c r="X4" s="2"/>
      <c r="Y4" s="2"/>
      <c r="Z4" s="2"/>
      <c r="AA4" s="2"/>
      <c r="AB4" s="2"/>
      <c r="AC4" s="2"/>
      <c r="AD4" s="2" t="s">
        <v>10</v>
      </c>
      <c r="AE4" s="2"/>
      <c r="AF4" s="2"/>
      <c r="AG4" s="2"/>
      <c r="AH4" s="2"/>
      <c r="AI4" s="2"/>
      <c r="AJ4" s="9"/>
      <c r="AK4" s="9"/>
    </row>
    <row r="5" spans="1:37" s="8" customFormat="1" ht="103.5" customHeight="1">
      <c r="A5" s="28"/>
      <c r="B5" s="2"/>
      <c r="C5" s="32"/>
      <c r="D5" s="2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22" t="s">
        <v>30</v>
      </c>
      <c r="X5" s="19" t="s">
        <v>31</v>
      </c>
      <c r="Y5" s="19" t="s">
        <v>32</v>
      </c>
      <c r="Z5" s="19" t="s">
        <v>33</v>
      </c>
      <c r="AA5" s="19" t="s">
        <v>34</v>
      </c>
      <c r="AB5" s="19" t="s">
        <v>35</v>
      </c>
      <c r="AC5" s="19" t="s">
        <v>36</v>
      </c>
      <c r="AD5" s="19" t="s">
        <v>30</v>
      </c>
      <c r="AE5" s="19" t="s">
        <v>31</v>
      </c>
      <c r="AF5" s="19" t="s">
        <v>37</v>
      </c>
      <c r="AG5" s="19" t="s">
        <v>38</v>
      </c>
      <c r="AH5" s="19" t="s">
        <v>39</v>
      </c>
      <c r="AI5" s="19" t="s">
        <v>40</v>
      </c>
      <c r="AJ5" s="9"/>
      <c r="AK5" s="9"/>
    </row>
    <row r="6" spans="1:37" s="17" customFormat="1" ht="24.75" customHeight="1">
      <c r="A6" s="36">
        <v>1</v>
      </c>
      <c r="B6" s="4" t="s">
        <v>41</v>
      </c>
      <c r="C6" s="45">
        <v>4078</v>
      </c>
      <c r="D6" s="4">
        <v>1159</v>
      </c>
      <c r="E6" s="41">
        <v>8</v>
      </c>
      <c r="F6" s="41">
        <v>0</v>
      </c>
      <c r="G6" s="41">
        <v>0</v>
      </c>
      <c r="H6" s="45">
        <v>0</v>
      </c>
      <c r="I6" s="41">
        <v>0</v>
      </c>
      <c r="J6" s="39">
        <v>804</v>
      </c>
      <c r="K6" s="39">
        <v>8</v>
      </c>
      <c r="L6" s="39">
        <v>0</v>
      </c>
      <c r="M6" s="39">
        <v>2001</v>
      </c>
      <c r="N6" s="39">
        <v>0</v>
      </c>
      <c r="O6" s="38">
        <v>0</v>
      </c>
      <c r="P6" s="43">
        <v>0</v>
      </c>
      <c r="Q6" s="41">
        <v>0</v>
      </c>
      <c r="R6" s="41">
        <v>11</v>
      </c>
      <c r="S6" s="40">
        <v>0</v>
      </c>
      <c r="T6" s="39">
        <v>0</v>
      </c>
      <c r="U6" s="39">
        <v>0</v>
      </c>
      <c r="V6" s="39">
        <v>0</v>
      </c>
      <c r="W6" s="37">
        <v>29.1226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8">
        <v>2</v>
      </c>
      <c r="AD6" s="48">
        <v>1.36313</v>
      </c>
      <c r="AE6" s="41">
        <v>0</v>
      </c>
      <c r="AF6" s="45">
        <v>0</v>
      </c>
      <c r="AG6" s="45">
        <v>0</v>
      </c>
      <c r="AH6" s="45">
        <v>0</v>
      </c>
      <c r="AI6" s="4">
        <v>0</v>
      </c>
      <c r="AJ6" s="18"/>
      <c r="AK6" s="18"/>
    </row>
    <row r="7" spans="1:37" s="17" customFormat="1" ht="24.75" customHeight="1">
      <c r="A7" s="36">
        <v>2</v>
      </c>
      <c r="B7" s="4" t="s">
        <v>42</v>
      </c>
      <c r="C7" s="46">
        <v>2202</v>
      </c>
      <c r="D7" s="4">
        <v>462</v>
      </c>
      <c r="E7" s="45">
        <v>6</v>
      </c>
      <c r="F7" s="45">
        <v>0</v>
      </c>
      <c r="G7" s="45">
        <v>0</v>
      </c>
      <c r="H7" s="45">
        <v>0</v>
      </c>
      <c r="I7" s="45">
        <v>29</v>
      </c>
      <c r="J7" s="45">
        <v>359</v>
      </c>
      <c r="K7" s="45">
        <v>6</v>
      </c>
      <c r="L7" s="45">
        <v>12</v>
      </c>
      <c r="M7" s="45">
        <v>450</v>
      </c>
      <c r="N7" s="45">
        <v>0</v>
      </c>
      <c r="O7" s="45">
        <v>0</v>
      </c>
      <c r="P7" s="45">
        <v>0</v>
      </c>
      <c r="Q7" s="45">
        <v>0</v>
      </c>
      <c r="R7" s="45">
        <v>15</v>
      </c>
      <c r="S7" s="45">
        <v>0</v>
      </c>
      <c r="T7" s="45">
        <v>0</v>
      </c>
      <c r="U7" s="45">
        <v>0</v>
      </c>
      <c r="V7" s="45">
        <v>0</v>
      </c>
      <c r="W7" s="33">
        <v>845.6327</v>
      </c>
      <c r="X7" s="45">
        <v>0</v>
      </c>
      <c r="Y7" s="45">
        <v>0</v>
      </c>
      <c r="Z7" s="45">
        <v>0</v>
      </c>
      <c r="AA7" s="45">
        <v>0</v>
      </c>
      <c r="AB7" s="45">
        <v>1</v>
      </c>
      <c r="AC7" s="45">
        <v>17</v>
      </c>
      <c r="AD7" s="34">
        <v>0</v>
      </c>
      <c r="AE7" s="45">
        <v>0</v>
      </c>
      <c r="AF7" s="45">
        <v>0</v>
      </c>
      <c r="AG7" s="45">
        <v>0</v>
      </c>
      <c r="AH7" s="45">
        <v>0</v>
      </c>
      <c r="AI7" s="45">
        <v>1</v>
      </c>
      <c r="AJ7" s="18"/>
      <c r="AK7" s="18"/>
    </row>
    <row r="8" spans="1:37" s="17" customFormat="1" ht="24.75" customHeight="1">
      <c r="A8" s="36">
        <v>3</v>
      </c>
      <c r="B8" s="4" t="s">
        <v>43</v>
      </c>
      <c r="C8" s="4">
        <v>36579</v>
      </c>
      <c r="D8" s="4">
        <v>711</v>
      </c>
      <c r="E8" s="4">
        <v>1</v>
      </c>
      <c r="F8" s="4">
        <v>0</v>
      </c>
      <c r="G8" s="4">
        <v>0</v>
      </c>
      <c r="H8" s="4">
        <v>0</v>
      </c>
      <c r="I8" s="4">
        <v>21</v>
      </c>
      <c r="J8" s="4">
        <v>535</v>
      </c>
      <c r="K8" s="4">
        <v>1</v>
      </c>
      <c r="L8" s="4">
        <v>11</v>
      </c>
      <c r="M8" s="4">
        <v>599</v>
      </c>
      <c r="N8" s="4">
        <v>0</v>
      </c>
      <c r="O8" s="4">
        <v>0</v>
      </c>
      <c r="P8" s="4">
        <v>0</v>
      </c>
      <c r="Q8" s="4">
        <v>0</v>
      </c>
      <c r="R8" s="4">
        <v>19</v>
      </c>
      <c r="S8" s="4">
        <v>0</v>
      </c>
      <c r="T8" s="4">
        <v>0</v>
      </c>
      <c r="U8" s="4">
        <v>0</v>
      </c>
      <c r="V8" s="4">
        <v>17</v>
      </c>
      <c r="W8" s="33">
        <v>231.621</v>
      </c>
      <c r="X8" s="4">
        <v>0</v>
      </c>
      <c r="Y8" s="4">
        <v>2</v>
      </c>
      <c r="Z8" s="4">
        <v>0</v>
      </c>
      <c r="AA8" s="4">
        <v>0</v>
      </c>
      <c r="AB8" s="4">
        <v>0</v>
      </c>
      <c r="AC8" s="4">
        <v>3</v>
      </c>
      <c r="AD8" s="33">
        <v>5.8505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18"/>
      <c r="AK8" s="18"/>
    </row>
    <row r="9" spans="1:37" s="17" customFormat="1" ht="24.75" customHeight="1">
      <c r="A9" s="36">
        <v>4</v>
      </c>
      <c r="B9" s="4" t="s">
        <v>44</v>
      </c>
      <c r="C9" s="4">
        <v>2377</v>
      </c>
      <c r="D9" s="4">
        <v>1035</v>
      </c>
      <c r="E9" s="4">
        <v>4</v>
      </c>
      <c r="F9" s="4">
        <v>0</v>
      </c>
      <c r="G9" s="4">
        <v>0</v>
      </c>
      <c r="H9" s="4">
        <v>0</v>
      </c>
      <c r="I9" s="4">
        <v>2</v>
      </c>
      <c r="J9" s="4">
        <v>803</v>
      </c>
      <c r="K9" s="4">
        <v>4</v>
      </c>
      <c r="L9" s="4">
        <v>1</v>
      </c>
      <c r="M9" s="4">
        <v>843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33">
        <v>193.32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3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18"/>
      <c r="AK9" s="18"/>
    </row>
    <row r="10" spans="1:37" s="17" customFormat="1" ht="24.75" customHeight="1">
      <c r="A10" s="36">
        <v>5</v>
      </c>
      <c r="B10" s="4" t="s">
        <v>45</v>
      </c>
      <c r="C10" s="4">
        <v>5954</v>
      </c>
      <c r="D10" s="4">
        <v>710</v>
      </c>
      <c r="E10" s="4">
        <v>0</v>
      </c>
      <c r="F10" s="4">
        <v>3</v>
      </c>
      <c r="G10" s="4">
        <v>2</v>
      </c>
      <c r="H10" s="4">
        <v>7</v>
      </c>
      <c r="I10" s="4">
        <v>5</v>
      </c>
      <c r="J10" s="4">
        <v>551</v>
      </c>
      <c r="K10" s="4">
        <v>0</v>
      </c>
      <c r="L10" s="4">
        <v>3</v>
      </c>
      <c r="M10" s="4">
        <v>557</v>
      </c>
      <c r="N10" s="4">
        <v>3</v>
      </c>
      <c r="O10" s="4">
        <v>2</v>
      </c>
      <c r="P10" s="4">
        <v>6</v>
      </c>
      <c r="Q10" s="4">
        <v>6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33">
        <v>4.02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33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18"/>
      <c r="AK10" s="18"/>
    </row>
    <row r="11" spans="1:37" s="5" customFormat="1" ht="27" customHeight="1">
      <c r="A11" s="36">
        <v>6</v>
      </c>
      <c r="B11" s="4" t="s">
        <v>46</v>
      </c>
      <c r="C11" s="4">
        <v>2122</v>
      </c>
      <c r="D11" s="4">
        <v>616</v>
      </c>
      <c r="E11" s="4">
        <v>4</v>
      </c>
      <c r="F11" s="4">
        <v>0</v>
      </c>
      <c r="G11" s="4">
        <v>3</v>
      </c>
      <c r="H11" s="4">
        <v>0</v>
      </c>
      <c r="I11" s="4">
        <v>38</v>
      </c>
      <c r="J11" s="4">
        <v>430</v>
      </c>
      <c r="K11" s="4">
        <v>4</v>
      </c>
      <c r="L11" s="4">
        <v>23</v>
      </c>
      <c r="M11" s="4">
        <v>532</v>
      </c>
      <c r="N11" s="4">
        <v>0</v>
      </c>
      <c r="O11" s="4">
        <v>3</v>
      </c>
      <c r="P11" s="4">
        <v>0</v>
      </c>
      <c r="Q11" s="4">
        <v>0</v>
      </c>
      <c r="R11" s="4">
        <v>24</v>
      </c>
      <c r="S11" s="4">
        <v>1</v>
      </c>
      <c r="T11" s="4">
        <v>0</v>
      </c>
      <c r="U11" s="4">
        <v>0</v>
      </c>
      <c r="V11" s="4">
        <v>23</v>
      </c>
      <c r="W11" s="33">
        <v>106.5175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1</v>
      </c>
      <c r="AD11" s="33">
        <v>8.2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6"/>
      <c r="AK11" s="6"/>
    </row>
    <row r="12" spans="1:37" s="17" customFormat="1" ht="24.75" customHeight="1">
      <c r="A12" s="36">
        <v>7</v>
      </c>
      <c r="B12" s="4" t="s">
        <v>47</v>
      </c>
      <c r="C12" s="4">
        <v>2528</v>
      </c>
      <c r="D12" s="4">
        <v>1056</v>
      </c>
      <c r="E12" s="4">
        <v>2</v>
      </c>
      <c r="F12" s="4">
        <v>0</v>
      </c>
      <c r="G12" s="4">
        <v>3</v>
      </c>
      <c r="H12" s="4">
        <v>1</v>
      </c>
      <c r="I12" s="4">
        <v>33</v>
      </c>
      <c r="J12" s="4">
        <v>803</v>
      </c>
      <c r="K12" s="4">
        <v>4</v>
      </c>
      <c r="L12" s="4">
        <v>20</v>
      </c>
      <c r="M12" s="4">
        <v>737</v>
      </c>
      <c r="N12" s="4">
        <v>0</v>
      </c>
      <c r="O12" s="4">
        <v>2</v>
      </c>
      <c r="P12" s="4">
        <v>1</v>
      </c>
      <c r="Q12" s="4">
        <v>1</v>
      </c>
      <c r="R12" s="4">
        <v>18</v>
      </c>
      <c r="S12" s="4">
        <v>0</v>
      </c>
      <c r="T12" s="4">
        <v>0</v>
      </c>
      <c r="U12" s="4">
        <v>0</v>
      </c>
      <c r="V12" s="4">
        <v>16</v>
      </c>
      <c r="W12" s="33">
        <v>89.9</v>
      </c>
      <c r="X12" s="4">
        <v>0</v>
      </c>
      <c r="Y12" s="4">
        <v>25</v>
      </c>
      <c r="Z12" s="4">
        <v>0</v>
      </c>
      <c r="AA12" s="4">
        <v>0</v>
      </c>
      <c r="AB12" s="4">
        <v>0</v>
      </c>
      <c r="AC12" s="4">
        <v>9</v>
      </c>
      <c r="AD12" s="33">
        <v>0.55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18"/>
      <c r="AK12" s="18"/>
    </row>
    <row r="13" spans="1:37" s="17" customFormat="1" ht="24.75" customHeight="1">
      <c r="A13" s="36">
        <v>8</v>
      </c>
      <c r="B13" s="4" t="s">
        <v>48</v>
      </c>
      <c r="C13" s="4">
        <v>1116</v>
      </c>
      <c r="D13" s="4">
        <v>890</v>
      </c>
      <c r="E13" s="4">
        <v>2</v>
      </c>
      <c r="F13" s="4">
        <v>0</v>
      </c>
      <c r="G13" s="4">
        <v>0</v>
      </c>
      <c r="H13" s="4">
        <v>1</v>
      </c>
      <c r="I13" s="4">
        <v>3</v>
      </c>
      <c r="J13" s="4">
        <v>794</v>
      </c>
      <c r="K13" s="4">
        <v>3</v>
      </c>
      <c r="L13" s="4">
        <v>3</v>
      </c>
      <c r="M13" s="4">
        <v>859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33">
        <v>43.054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33">
        <v>1.5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18"/>
      <c r="AK13" s="18"/>
    </row>
    <row r="14" spans="1:37" s="17" customFormat="1" ht="24.75" customHeight="1">
      <c r="A14" s="36">
        <v>9</v>
      </c>
      <c r="B14" s="4" t="s">
        <v>49</v>
      </c>
      <c r="C14" s="4">
        <v>3539</v>
      </c>
      <c r="D14" s="4">
        <v>715</v>
      </c>
      <c r="E14" s="4">
        <v>9</v>
      </c>
      <c r="F14" s="4">
        <v>0</v>
      </c>
      <c r="G14" s="4">
        <v>2</v>
      </c>
      <c r="H14" s="4">
        <v>0</v>
      </c>
      <c r="I14" s="4">
        <v>23</v>
      </c>
      <c r="J14" s="4">
        <v>688</v>
      </c>
      <c r="K14" s="4">
        <v>9</v>
      </c>
      <c r="L14" s="4">
        <v>20</v>
      </c>
      <c r="M14" s="4">
        <v>1223</v>
      </c>
      <c r="N14" s="4">
        <v>0</v>
      </c>
      <c r="O14" s="4">
        <v>3</v>
      </c>
      <c r="P14" s="4">
        <v>0</v>
      </c>
      <c r="Q14" s="4">
        <v>0</v>
      </c>
      <c r="R14" s="4">
        <v>15</v>
      </c>
      <c r="S14" s="4">
        <v>0</v>
      </c>
      <c r="T14" s="4">
        <v>0</v>
      </c>
      <c r="U14" s="4">
        <v>0</v>
      </c>
      <c r="V14" s="4">
        <v>4</v>
      </c>
      <c r="W14" s="33">
        <v>820.5109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2</v>
      </c>
      <c r="AD14" s="33">
        <v>1.7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18"/>
      <c r="AK14" s="18"/>
    </row>
    <row r="15" spans="1:37" s="17" customFormat="1" ht="24.75" customHeight="1">
      <c r="A15" s="36">
        <v>10</v>
      </c>
      <c r="B15" s="4" t="s">
        <v>50</v>
      </c>
      <c r="C15" s="4">
        <v>9405</v>
      </c>
      <c r="D15" s="4">
        <v>3582</v>
      </c>
      <c r="E15" s="4">
        <v>3</v>
      </c>
      <c r="F15" s="4">
        <v>0</v>
      </c>
      <c r="G15" s="4">
        <v>2</v>
      </c>
      <c r="H15" s="4">
        <v>0</v>
      </c>
      <c r="I15" s="4">
        <v>29</v>
      </c>
      <c r="J15" s="4">
        <v>2781</v>
      </c>
      <c r="K15" s="4">
        <v>3</v>
      </c>
      <c r="L15" s="4">
        <v>12</v>
      </c>
      <c r="M15" s="4">
        <v>3018</v>
      </c>
      <c r="N15" s="4">
        <v>1</v>
      </c>
      <c r="O15" s="4">
        <v>3</v>
      </c>
      <c r="P15" s="4">
        <v>0</v>
      </c>
      <c r="Q15" s="4">
        <v>0</v>
      </c>
      <c r="R15" s="4">
        <v>23</v>
      </c>
      <c r="S15" s="4">
        <v>0</v>
      </c>
      <c r="T15" s="4">
        <v>0</v>
      </c>
      <c r="U15" s="4">
        <v>0</v>
      </c>
      <c r="V15" s="4">
        <v>4</v>
      </c>
      <c r="W15" s="33">
        <v>74.6907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8</v>
      </c>
      <c r="AD15" s="3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9</v>
      </c>
      <c r="AJ15" s="18"/>
      <c r="AK15" s="18"/>
    </row>
    <row r="16" spans="1:37" s="17" customFormat="1" ht="24.75" customHeight="1">
      <c r="A16" s="36">
        <v>11</v>
      </c>
      <c r="B16" s="47" t="s">
        <v>51</v>
      </c>
      <c r="C16" s="4">
        <v>16687</v>
      </c>
      <c r="D16" s="4">
        <v>4093</v>
      </c>
      <c r="E16" s="4">
        <v>1</v>
      </c>
      <c r="F16" s="4">
        <v>0</v>
      </c>
      <c r="G16" s="4">
        <v>2</v>
      </c>
      <c r="H16" s="4">
        <v>2</v>
      </c>
      <c r="I16" s="4">
        <v>41</v>
      </c>
      <c r="J16" s="4">
        <v>2686</v>
      </c>
      <c r="K16" s="4">
        <v>1</v>
      </c>
      <c r="L16" s="4">
        <v>16</v>
      </c>
      <c r="M16" s="4">
        <v>2910</v>
      </c>
      <c r="N16" s="4">
        <v>0</v>
      </c>
      <c r="O16" s="4">
        <v>2</v>
      </c>
      <c r="P16" s="4">
        <v>0</v>
      </c>
      <c r="Q16" s="4">
        <v>0</v>
      </c>
      <c r="R16" s="4">
        <v>84</v>
      </c>
      <c r="S16" s="4">
        <v>0</v>
      </c>
      <c r="T16" s="4">
        <v>0</v>
      </c>
      <c r="U16" s="4">
        <v>2</v>
      </c>
      <c r="V16" s="4">
        <v>43</v>
      </c>
      <c r="W16" s="33">
        <v>203.9563</v>
      </c>
      <c r="X16" s="4">
        <v>0</v>
      </c>
      <c r="Y16" s="4">
        <v>0</v>
      </c>
      <c r="Z16" s="4">
        <v>0</v>
      </c>
      <c r="AA16" s="4">
        <v>0</v>
      </c>
      <c r="AB16" s="4">
        <v>4</v>
      </c>
      <c r="AC16" s="4">
        <v>36</v>
      </c>
      <c r="AD16" s="33">
        <v>29.0872</v>
      </c>
      <c r="AE16" s="4">
        <v>0</v>
      </c>
      <c r="AF16" s="4">
        <v>0</v>
      </c>
      <c r="AG16" s="4">
        <v>0</v>
      </c>
      <c r="AH16" s="4">
        <v>0</v>
      </c>
      <c r="AI16" s="4">
        <v>40</v>
      </c>
      <c r="AJ16" s="18"/>
      <c r="AK16" s="18"/>
    </row>
    <row r="17" spans="1:37" s="17" customFormat="1" ht="24.75" customHeight="1">
      <c r="A17" s="36">
        <v>12</v>
      </c>
      <c r="B17" s="4" t="s">
        <v>52</v>
      </c>
      <c r="C17" s="4">
        <v>8623</v>
      </c>
      <c r="D17" s="4">
        <v>3063</v>
      </c>
      <c r="E17" s="4">
        <v>6</v>
      </c>
      <c r="F17" s="4">
        <v>1</v>
      </c>
      <c r="G17" s="4">
        <v>2</v>
      </c>
      <c r="H17" s="4">
        <v>2</v>
      </c>
      <c r="I17" s="4">
        <v>32</v>
      </c>
      <c r="J17" s="4">
        <v>1885</v>
      </c>
      <c r="K17" s="4">
        <v>6</v>
      </c>
      <c r="L17" s="4">
        <v>7</v>
      </c>
      <c r="M17" s="4">
        <v>1949</v>
      </c>
      <c r="N17" s="4">
        <v>4</v>
      </c>
      <c r="O17" s="4">
        <v>3</v>
      </c>
      <c r="P17" s="4">
        <v>2</v>
      </c>
      <c r="Q17" s="4">
        <v>0</v>
      </c>
      <c r="R17" s="4">
        <v>26</v>
      </c>
      <c r="S17" s="4">
        <v>1</v>
      </c>
      <c r="T17" s="4">
        <v>0</v>
      </c>
      <c r="U17" s="4">
        <v>2</v>
      </c>
      <c r="V17" s="4">
        <v>28</v>
      </c>
      <c r="W17" s="33">
        <v>345.32</v>
      </c>
      <c r="X17" s="4">
        <v>0</v>
      </c>
      <c r="Y17" s="4">
        <v>6</v>
      </c>
      <c r="Z17" s="4">
        <v>0</v>
      </c>
      <c r="AA17" s="4">
        <v>0</v>
      </c>
      <c r="AB17" s="4">
        <v>1</v>
      </c>
      <c r="AC17" s="4">
        <v>19</v>
      </c>
      <c r="AD17" s="33">
        <v>0.2125</v>
      </c>
      <c r="AE17" s="4">
        <v>0</v>
      </c>
      <c r="AF17" s="4">
        <v>0</v>
      </c>
      <c r="AG17" s="4">
        <v>0</v>
      </c>
      <c r="AH17" s="4">
        <v>0</v>
      </c>
      <c r="AI17" s="4">
        <v>10</v>
      </c>
      <c r="AJ17" s="18"/>
      <c r="AK17" s="18"/>
    </row>
    <row r="18" spans="1:37" s="17" customFormat="1" ht="24.75" customHeight="1">
      <c r="A18" s="36">
        <v>13</v>
      </c>
      <c r="B18" s="4" t="s">
        <v>53</v>
      </c>
      <c r="C18" s="4">
        <v>6256</v>
      </c>
      <c r="D18" s="4">
        <v>1606</v>
      </c>
      <c r="E18" s="4">
        <v>0</v>
      </c>
      <c r="F18" s="4">
        <v>2</v>
      </c>
      <c r="G18" s="4">
        <v>3</v>
      </c>
      <c r="H18" s="4">
        <v>1</v>
      </c>
      <c r="I18" s="4">
        <v>2</v>
      </c>
      <c r="J18" s="4">
        <v>1367</v>
      </c>
      <c r="K18" s="4">
        <v>0</v>
      </c>
      <c r="L18" s="4">
        <v>0</v>
      </c>
      <c r="M18" s="4">
        <v>1449</v>
      </c>
      <c r="N18" s="4">
        <v>2</v>
      </c>
      <c r="O18" s="4">
        <v>3</v>
      </c>
      <c r="P18" s="4">
        <v>1</v>
      </c>
      <c r="Q18" s="4">
        <v>0</v>
      </c>
      <c r="R18" s="4">
        <v>2</v>
      </c>
      <c r="S18" s="4">
        <v>1</v>
      </c>
      <c r="T18" s="4">
        <v>0</v>
      </c>
      <c r="U18" s="4">
        <v>1</v>
      </c>
      <c r="V18" s="4">
        <v>0</v>
      </c>
      <c r="W18" s="33">
        <v>9.5157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3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18"/>
      <c r="AK18" s="18"/>
    </row>
    <row r="19" spans="1:37" s="17" customFormat="1" ht="27.75" customHeight="1">
      <c r="A19" s="36">
        <v>14</v>
      </c>
      <c r="B19" s="4" t="s">
        <v>54</v>
      </c>
      <c r="C19" s="4">
        <v>9626</v>
      </c>
      <c r="D19" s="4">
        <v>2168</v>
      </c>
      <c r="E19" s="4">
        <v>0</v>
      </c>
      <c r="F19" s="4">
        <v>2</v>
      </c>
      <c r="G19" s="4">
        <v>1</v>
      </c>
      <c r="H19" s="4">
        <v>0</v>
      </c>
      <c r="I19" s="4">
        <v>38</v>
      </c>
      <c r="J19" s="4">
        <v>1938</v>
      </c>
      <c r="K19" s="4">
        <v>0</v>
      </c>
      <c r="L19" s="4">
        <v>15</v>
      </c>
      <c r="M19" s="4">
        <v>1955</v>
      </c>
      <c r="N19" s="4">
        <v>2</v>
      </c>
      <c r="O19" s="4">
        <v>1</v>
      </c>
      <c r="P19" s="4">
        <v>0</v>
      </c>
      <c r="Q19" s="4">
        <v>0</v>
      </c>
      <c r="R19" s="4">
        <v>23</v>
      </c>
      <c r="S19" s="4">
        <v>8</v>
      </c>
      <c r="T19" s="4">
        <v>0</v>
      </c>
      <c r="U19" s="4">
        <v>0</v>
      </c>
      <c r="V19" s="4">
        <v>29</v>
      </c>
      <c r="W19" s="33">
        <v>89.76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24</v>
      </c>
      <c r="AD19" s="33">
        <v>1.8</v>
      </c>
      <c r="AE19" s="4">
        <v>0</v>
      </c>
      <c r="AF19" s="4">
        <v>1</v>
      </c>
      <c r="AG19" s="4">
        <v>0</v>
      </c>
      <c r="AH19" s="4">
        <v>0</v>
      </c>
      <c r="AI19" s="4">
        <v>64</v>
      </c>
      <c r="AJ19" s="18"/>
      <c r="AK19" s="18"/>
    </row>
    <row r="20" spans="1:37" s="17" customFormat="1" ht="24.75" customHeight="1">
      <c r="A20" s="36">
        <v>15</v>
      </c>
      <c r="B20" s="4" t="s">
        <v>55</v>
      </c>
      <c r="C20" s="4">
        <v>24067</v>
      </c>
      <c r="D20" s="4">
        <v>2591</v>
      </c>
      <c r="E20" s="4">
        <v>1</v>
      </c>
      <c r="F20" s="4">
        <v>0</v>
      </c>
      <c r="G20" s="4">
        <v>3</v>
      </c>
      <c r="H20" s="4">
        <v>0</v>
      </c>
      <c r="I20" s="4">
        <v>39</v>
      </c>
      <c r="J20" s="4">
        <v>1478</v>
      </c>
      <c r="K20" s="4">
        <v>1</v>
      </c>
      <c r="L20" s="4">
        <v>27</v>
      </c>
      <c r="M20" s="4">
        <v>1689</v>
      </c>
      <c r="N20" s="4">
        <v>0</v>
      </c>
      <c r="O20" s="4">
        <v>3</v>
      </c>
      <c r="P20" s="4">
        <v>0</v>
      </c>
      <c r="Q20" s="4">
        <v>0</v>
      </c>
      <c r="R20" s="4">
        <v>26</v>
      </c>
      <c r="S20" s="4">
        <v>0</v>
      </c>
      <c r="T20" s="4">
        <v>0</v>
      </c>
      <c r="U20" s="4">
        <v>0</v>
      </c>
      <c r="V20" s="4">
        <v>2</v>
      </c>
      <c r="W20" s="33">
        <v>363.816</v>
      </c>
      <c r="X20" s="4">
        <v>0</v>
      </c>
      <c r="Y20" s="4">
        <v>0</v>
      </c>
      <c r="Z20" s="4">
        <v>0</v>
      </c>
      <c r="AA20" s="4">
        <v>0</v>
      </c>
      <c r="AB20" s="4">
        <v>6</v>
      </c>
      <c r="AC20" s="4">
        <v>11</v>
      </c>
      <c r="AD20" s="3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</v>
      </c>
      <c r="AJ20" s="18"/>
      <c r="AK20" s="18"/>
    </row>
    <row r="21" spans="1:37" s="17" customFormat="1" ht="24.75" customHeight="1">
      <c r="A21" s="36">
        <v>16</v>
      </c>
      <c r="B21" s="4" t="s">
        <v>56</v>
      </c>
      <c r="C21" s="4">
        <v>10190</v>
      </c>
      <c r="D21" s="4">
        <v>1061</v>
      </c>
      <c r="E21" s="4">
        <v>1</v>
      </c>
      <c r="F21" s="4">
        <v>1</v>
      </c>
      <c r="G21" s="4">
        <v>1</v>
      </c>
      <c r="H21" s="4">
        <v>0</v>
      </c>
      <c r="I21" s="4">
        <v>14</v>
      </c>
      <c r="J21" s="4">
        <v>711</v>
      </c>
      <c r="K21" s="4">
        <v>1</v>
      </c>
      <c r="L21" s="4">
        <v>10</v>
      </c>
      <c r="M21" s="4">
        <v>860</v>
      </c>
      <c r="N21" s="4">
        <v>1</v>
      </c>
      <c r="O21" s="4">
        <v>1</v>
      </c>
      <c r="P21" s="4">
        <v>0</v>
      </c>
      <c r="Q21" s="4">
        <v>0</v>
      </c>
      <c r="R21" s="4">
        <v>25</v>
      </c>
      <c r="S21" s="4">
        <v>0</v>
      </c>
      <c r="T21" s="4">
        <v>0</v>
      </c>
      <c r="U21" s="4">
        <v>0</v>
      </c>
      <c r="V21" s="4">
        <v>3</v>
      </c>
      <c r="W21" s="33">
        <v>45.3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1</v>
      </c>
      <c r="AD21" s="33">
        <v>0.952</v>
      </c>
      <c r="AE21" s="4">
        <v>0</v>
      </c>
      <c r="AF21" s="4">
        <v>0</v>
      </c>
      <c r="AG21" s="4">
        <v>0</v>
      </c>
      <c r="AH21" s="4">
        <v>0</v>
      </c>
      <c r="AI21" s="4">
        <v>3</v>
      </c>
      <c r="AJ21" s="18"/>
      <c r="AK21" s="18"/>
    </row>
    <row r="22" spans="1:37" s="17" customFormat="1" ht="24.75" customHeight="1">
      <c r="A22" s="36">
        <v>17</v>
      </c>
      <c r="B22" s="47" t="s">
        <v>57</v>
      </c>
      <c r="C22" s="4">
        <v>6198</v>
      </c>
      <c r="D22" s="4">
        <v>2364</v>
      </c>
      <c r="E22" s="4">
        <v>1</v>
      </c>
      <c r="F22" s="4">
        <v>1</v>
      </c>
      <c r="G22" s="4">
        <v>8</v>
      </c>
      <c r="H22" s="4">
        <v>3</v>
      </c>
      <c r="I22" s="4">
        <v>38</v>
      </c>
      <c r="J22" s="4">
        <v>1768</v>
      </c>
      <c r="K22" s="4">
        <v>1</v>
      </c>
      <c r="L22" s="4">
        <v>29</v>
      </c>
      <c r="M22" s="4">
        <v>1686</v>
      </c>
      <c r="N22" s="4">
        <v>1</v>
      </c>
      <c r="O22" s="4">
        <v>8</v>
      </c>
      <c r="P22" s="4">
        <v>3</v>
      </c>
      <c r="Q22" s="4">
        <v>0</v>
      </c>
      <c r="R22" s="4">
        <v>21</v>
      </c>
      <c r="S22" s="4">
        <v>0</v>
      </c>
      <c r="T22" s="4">
        <v>0</v>
      </c>
      <c r="U22" s="4">
        <v>0</v>
      </c>
      <c r="V22" s="4">
        <v>32</v>
      </c>
      <c r="W22" s="33">
        <v>44.238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11</v>
      </c>
      <c r="AD22" s="33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25</v>
      </c>
      <c r="AJ22" s="18"/>
      <c r="AK22" s="18"/>
    </row>
    <row r="23" spans="1:37" s="5" customFormat="1" ht="24.75" customHeight="1">
      <c r="A23" s="36">
        <v>18</v>
      </c>
      <c r="B23" s="4" t="s">
        <v>58</v>
      </c>
      <c r="C23" s="4">
        <v>4786</v>
      </c>
      <c r="D23" s="4">
        <v>1689</v>
      </c>
      <c r="E23" s="4">
        <v>1</v>
      </c>
      <c r="F23" s="4">
        <v>0</v>
      </c>
      <c r="G23" s="4">
        <v>2</v>
      </c>
      <c r="H23" s="4">
        <v>3</v>
      </c>
      <c r="I23" s="4">
        <v>14</v>
      </c>
      <c r="J23" s="4">
        <v>1228</v>
      </c>
      <c r="K23" s="4">
        <v>1</v>
      </c>
      <c r="L23" s="4">
        <v>2</v>
      </c>
      <c r="M23" s="4">
        <v>1279</v>
      </c>
      <c r="N23" s="4">
        <v>0</v>
      </c>
      <c r="O23" s="4">
        <v>2</v>
      </c>
      <c r="P23" s="4">
        <v>2</v>
      </c>
      <c r="Q23" s="4">
        <v>1</v>
      </c>
      <c r="R23" s="4">
        <v>6</v>
      </c>
      <c r="S23" s="4">
        <v>0</v>
      </c>
      <c r="T23" s="4">
        <v>0</v>
      </c>
      <c r="U23" s="4">
        <v>3</v>
      </c>
      <c r="V23" s="4">
        <v>3</v>
      </c>
      <c r="W23" s="33">
        <v>17.11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4</v>
      </c>
      <c r="AD23" s="33">
        <v>2.7</v>
      </c>
      <c r="AE23" s="4">
        <v>0</v>
      </c>
      <c r="AF23" s="4">
        <v>0</v>
      </c>
      <c r="AG23" s="4">
        <v>0</v>
      </c>
      <c r="AH23" s="4">
        <v>0</v>
      </c>
      <c r="AI23" s="4">
        <v>5</v>
      </c>
      <c r="AJ23" s="6"/>
      <c r="AK23" s="6"/>
    </row>
    <row r="24" spans="1:37" s="17" customFormat="1" ht="24.75" customHeight="1">
      <c r="A24" s="36">
        <v>19</v>
      </c>
      <c r="B24" s="47" t="s">
        <v>59</v>
      </c>
      <c r="C24" s="4">
        <v>17657</v>
      </c>
      <c r="D24" s="4">
        <v>3121</v>
      </c>
      <c r="E24" s="4">
        <v>0</v>
      </c>
      <c r="F24" s="4">
        <v>0</v>
      </c>
      <c r="G24" s="4">
        <v>0</v>
      </c>
      <c r="H24" s="4">
        <v>0</v>
      </c>
      <c r="I24" s="4">
        <v>12</v>
      </c>
      <c r="J24" s="4">
        <v>2570</v>
      </c>
      <c r="K24" s="4">
        <v>0</v>
      </c>
      <c r="L24" s="4">
        <v>10</v>
      </c>
      <c r="M24" s="4">
        <v>2481</v>
      </c>
      <c r="N24" s="4">
        <v>0</v>
      </c>
      <c r="O24" s="4">
        <v>0</v>
      </c>
      <c r="P24" s="4">
        <v>0</v>
      </c>
      <c r="Q24" s="4">
        <v>0</v>
      </c>
      <c r="R24" s="4">
        <v>2</v>
      </c>
      <c r="S24" s="4">
        <v>0</v>
      </c>
      <c r="T24" s="4">
        <v>0</v>
      </c>
      <c r="U24" s="4">
        <v>0</v>
      </c>
      <c r="V24" s="4">
        <v>4</v>
      </c>
      <c r="W24" s="33">
        <v>98.8585</v>
      </c>
      <c r="X24" s="44">
        <v>0.47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33">
        <v>4.8054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18"/>
      <c r="AK24" s="18"/>
    </row>
    <row r="25" spans="1:37" s="17" customFormat="1" ht="24.75" customHeight="1">
      <c r="A25" s="36">
        <v>20</v>
      </c>
      <c r="B25" s="4" t="s">
        <v>60</v>
      </c>
      <c r="C25" s="4">
        <v>6966</v>
      </c>
      <c r="D25" s="4">
        <v>2083</v>
      </c>
      <c r="E25" s="4">
        <v>0</v>
      </c>
      <c r="F25" s="4">
        <v>0</v>
      </c>
      <c r="G25" s="4">
        <v>0</v>
      </c>
      <c r="H25" s="4">
        <v>0</v>
      </c>
      <c r="I25" s="4">
        <v>5</v>
      </c>
      <c r="J25" s="4">
        <v>1373</v>
      </c>
      <c r="K25" s="4">
        <v>0</v>
      </c>
      <c r="L25" s="4">
        <v>5</v>
      </c>
      <c r="M25" s="4">
        <v>1355</v>
      </c>
      <c r="N25" s="4">
        <v>0</v>
      </c>
      <c r="O25" s="4">
        <v>0</v>
      </c>
      <c r="P25" s="4">
        <v>0</v>
      </c>
      <c r="Q25" s="4">
        <v>0</v>
      </c>
      <c r="R25" s="4">
        <v>3</v>
      </c>
      <c r="S25" s="4">
        <v>0</v>
      </c>
      <c r="T25" s="4">
        <v>0</v>
      </c>
      <c r="U25" s="4">
        <v>0</v>
      </c>
      <c r="V25" s="4">
        <v>0</v>
      </c>
      <c r="W25" s="33">
        <v>16.86</v>
      </c>
      <c r="X25" s="45">
        <v>0</v>
      </c>
      <c r="Y25" s="4">
        <v>0</v>
      </c>
      <c r="Z25" s="4">
        <v>0</v>
      </c>
      <c r="AA25" s="4">
        <v>0</v>
      </c>
      <c r="AB25" s="4">
        <v>3</v>
      </c>
      <c r="AC25" s="4">
        <v>20</v>
      </c>
      <c r="AD25" s="3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18"/>
      <c r="AK25" s="18"/>
    </row>
    <row r="26" spans="1:37" s="17" customFormat="1" ht="24.75" customHeight="1">
      <c r="A26" s="36">
        <v>21</v>
      </c>
      <c r="B26" s="4" t="s">
        <v>61</v>
      </c>
      <c r="C26" s="4">
        <v>1545</v>
      </c>
      <c r="D26" s="4">
        <v>345</v>
      </c>
      <c r="E26" s="4">
        <v>2</v>
      </c>
      <c r="F26" s="4">
        <v>4</v>
      </c>
      <c r="G26" s="4">
        <v>0</v>
      </c>
      <c r="H26" s="4">
        <v>0</v>
      </c>
      <c r="I26" s="4">
        <v>23</v>
      </c>
      <c r="J26" s="4">
        <v>324</v>
      </c>
      <c r="K26" s="4">
        <v>2</v>
      </c>
      <c r="L26" s="4">
        <v>19</v>
      </c>
      <c r="M26" s="4">
        <v>344</v>
      </c>
      <c r="N26" s="4">
        <v>4</v>
      </c>
      <c r="O26" s="4">
        <v>0</v>
      </c>
      <c r="P26" s="4">
        <v>0</v>
      </c>
      <c r="Q26" s="4">
        <v>0</v>
      </c>
      <c r="R26" s="4">
        <v>15</v>
      </c>
      <c r="S26" s="4">
        <v>0</v>
      </c>
      <c r="T26" s="4">
        <v>0</v>
      </c>
      <c r="U26" s="4">
        <v>0</v>
      </c>
      <c r="V26" s="4">
        <v>3</v>
      </c>
      <c r="W26" s="33">
        <v>271.5721</v>
      </c>
      <c r="X26" s="45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33">
        <v>8.0931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18"/>
      <c r="AK26" s="18"/>
    </row>
    <row r="27" spans="1:37" s="17" customFormat="1" ht="24.75" customHeight="1">
      <c r="A27" s="36">
        <v>22</v>
      </c>
      <c r="B27" s="4" t="s">
        <v>62</v>
      </c>
      <c r="C27" s="4">
        <v>4414</v>
      </c>
      <c r="D27" s="4">
        <v>841</v>
      </c>
      <c r="E27" s="4">
        <v>2</v>
      </c>
      <c r="F27" s="4">
        <v>2</v>
      </c>
      <c r="G27" s="4">
        <v>1</v>
      </c>
      <c r="H27" s="4">
        <v>2</v>
      </c>
      <c r="I27" s="4">
        <v>12</v>
      </c>
      <c r="J27" s="4">
        <v>723</v>
      </c>
      <c r="K27" s="4">
        <v>2</v>
      </c>
      <c r="L27" s="4">
        <v>5</v>
      </c>
      <c r="M27" s="4">
        <v>790</v>
      </c>
      <c r="N27" s="4">
        <v>2</v>
      </c>
      <c r="O27" s="4">
        <v>1</v>
      </c>
      <c r="P27" s="4">
        <v>0</v>
      </c>
      <c r="Q27" s="4">
        <v>0</v>
      </c>
      <c r="R27" s="4">
        <v>14</v>
      </c>
      <c r="S27" s="4">
        <v>0</v>
      </c>
      <c r="T27" s="4">
        <v>0</v>
      </c>
      <c r="U27" s="4">
        <v>2</v>
      </c>
      <c r="V27" s="4">
        <v>5</v>
      </c>
      <c r="W27" s="33">
        <v>11.4936</v>
      </c>
      <c r="X27" s="45">
        <v>0</v>
      </c>
      <c r="Y27" s="4">
        <v>0</v>
      </c>
      <c r="Z27" s="4">
        <v>0</v>
      </c>
      <c r="AA27" s="4">
        <v>0</v>
      </c>
      <c r="AB27" s="4">
        <v>0</v>
      </c>
      <c r="AC27" s="4">
        <v>6</v>
      </c>
      <c r="AD27" s="33">
        <v>1.5</v>
      </c>
      <c r="AE27" s="4">
        <v>0</v>
      </c>
      <c r="AF27" s="4">
        <v>0</v>
      </c>
      <c r="AG27" s="4">
        <v>0</v>
      </c>
      <c r="AH27" s="4">
        <v>0</v>
      </c>
      <c r="AI27" s="4">
        <v>5</v>
      </c>
      <c r="AJ27" s="18"/>
      <c r="AK27" s="18"/>
    </row>
    <row r="28" spans="1:37" s="17" customFormat="1" ht="24.75" customHeight="1">
      <c r="A28" s="36">
        <v>23</v>
      </c>
      <c r="B28" s="47" t="s">
        <v>63</v>
      </c>
      <c r="C28" s="4">
        <v>9344</v>
      </c>
      <c r="D28" s="4">
        <v>2635</v>
      </c>
      <c r="E28" s="4">
        <v>1</v>
      </c>
      <c r="F28" s="4">
        <v>8</v>
      </c>
      <c r="G28" s="4">
        <v>1</v>
      </c>
      <c r="H28" s="4">
        <v>5</v>
      </c>
      <c r="I28" s="4">
        <v>66</v>
      </c>
      <c r="J28" s="4">
        <v>2177</v>
      </c>
      <c r="K28" s="4">
        <v>1</v>
      </c>
      <c r="L28" s="4">
        <v>11</v>
      </c>
      <c r="M28" s="4">
        <v>2425</v>
      </c>
      <c r="N28" s="4">
        <v>8</v>
      </c>
      <c r="O28" s="4">
        <v>1</v>
      </c>
      <c r="P28" s="4">
        <v>0</v>
      </c>
      <c r="Q28" s="4">
        <v>0</v>
      </c>
      <c r="R28" s="4">
        <v>66</v>
      </c>
      <c r="S28" s="4">
        <v>6</v>
      </c>
      <c r="T28" s="4">
        <v>0</v>
      </c>
      <c r="U28" s="4">
        <v>5</v>
      </c>
      <c r="V28" s="4">
        <v>12</v>
      </c>
      <c r="W28" s="33">
        <v>54.57</v>
      </c>
      <c r="X28" s="45">
        <v>0</v>
      </c>
      <c r="Y28" s="4">
        <v>4</v>
      </c>
      <c r="Z28" s="4">
        <v>0</v>
      </c>
      <c r="AA28" s="4">
        <v>0</v>
      </c>
      <c r="AB28" s="4">
        <v>5</v>
      </c>
      <c r="AC28" s="4">
        <v>15</v>
      </c>
      <c r="AD28" s="33">
        <v>4.1</v>
      </c>
      <c r="AE28" s="4">
        <v>0</v>
      </c>
      <c r="AF28" s="4">
        <v>0</v>
      </c>
      <c r="AG28" s="4">
        <v>0</v>
      </c>
      <c r="AH28" s="4">
        <v>0</v>
      </c>
      <c r="AI28" s="4">
        <v>6</v>
      </c>
      <c r="AJ28" s="18"/>
      <c r="AK28" s="18"/>
    </row>
    <row r="29" spans="1:37" s="17" customFormat="1" ht="24.75" customHeight="1">
      <c r="A29" s="36">
        <v>24</v>
      </c>
      <c r="B29" s="4" t="s">
        <v>64</v>
      </c>
      <c r="C29" s="4">
        <v>6816</v>
      </c>
      <c r="D29" s="4">
        <v>1098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853</v>
      </c>
      <c r="K29" s="4">
        <v>0</v>
      </c>
      <c r="L29" s="4">
        <v>0</v>
      </c>
      <c r="M29" s="4">
        <v>841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34">
        <v>0</v>
      </c>
      <c r="X29" s="45">
        <v>0</v>
      </c>
      <c r="Y29" s="4">
        <v>16</v>
      </c>
      <c r="Z29" s="4">
        <v>0</v>
      </c>
      <c r="AA29" s="4">
        <v>0</v>
      </c>
      <c r="AB29" s="4">
        <v>0</v>
      </c>
      <c r="AC29" s="4">
        <v>20</v>
      </c>
      <c r="AD29" s="3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18"/>
      <c r="AK29" s="18"/>
    </row>
    <row r="30" spans="1:37" s="17" customFormat="1" ht="24.75" customHeight="1">
      <c r="A30" s="36">
        <v>25</v>
      </c>
      <c r="B30" s="4" t="s">
        <v>65</v>
      </c>
      <c r="C30" s="4">
        <v>5743</v>
      </c>
      <c r="D30" s="4">
        <v>1849</v>
      </c>
      <c r="E30" s="4">
        <v>0</v>
      </c>
      <c r="F30" s="4">
        <v>0</v>
      </c>
      <c r="G30" s="4">
        <v>0</v>
      </c>
      <c r="H30" s="4">
        <v>0</v>
      </c>
      <c r="I30" s="4">
        <v>37</v>
      </c>
      <c r="J30" s="4">
        <v>1479</v>
      </c>
      <c r="K30" s="4">
        <v>0</v>
      </c>
      <c r="L30" s="4">
        <v>15</v>
      </c>
      <c r="M30" s="4">
        <v>1492</v>
      </c>
      <c r="N30" s="4">
        <v>0</v>
      </c>
      <c r="O30" s="4">
        <v>0</v>
      </c>
      <c r="P30" s="4">
        <v>0</v>
      </c>
      <c r="Q30" s="4">
        <v>0</v>
      </c>
      <c r="R30" s="4">
        <v>42</v>
      </c>
      <c r="S30" s="4">
        <v>0</v>
      </c>
      <c r="T30" s="4">
        <v>0</v>
      </c>
      <c r="U30" s="4">
        <v>0</v>
      </c>
      <c r="V30" s="4">
        <v>13</v>
      </c>
      <c r="W30" s="33">
        <v>6</v>
      </c>
      <c r="X30" s="45">
        <v>0</v>
      </c>
      <c r="Y30" s="4">
        <v>0</v>
      </c>
      <c r="Z30" s="4">
        <v>0</v>
      </c>
      <c r="AA30" s="4">
        <v>0</v>
      </c>
      <c r="AB30" s="4">
        <v>0</v>
      </c>
      <c r="AC30" s="4">
        <v>15</v>
      </c>
      <c r="AD30" s="3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18</v>
      </c>
      <c r="AJ30" s="18"/>
      <c r="AK30" s="18"/>
    </row>
    <row r="31" spans="1:37" s="17" customFormat="1" ht="24" customHeight="1">
      <c r="A31" s="36">
        <v>26</v>
      </c>
      <c r="B31" s="4" t="s">
        <v>66</v>
      </c>
      <c r="C31" s="4">
        <v>1485</v>
      </c>
      <c r="D31" s="4">
        <v>555</v>
      </c>
      <c r="E31" s="4">
        <v>0</v>
      </c>
      <c r="F31" s="4">
        <v>0</v>
      </c>
      <c r="G31" s="4">
        <v>0</v>
      </c>
      <c r="H31" s="4">
        <v>5</v>
      </c>
      <c r="I31" s="4">
        <v>1</v>
      </c>
      <c r="J31" s="4">
        <v>247</v>
      </c>
      <c r="K31" s="4">
        <v>0</v>
      </c>
      <c r="L31" s="4">
        <v>0</v>
      </c>
      <c r="M31" s="4">
        <v>398</v>
      </c>
      <c r="N31" s="4">
        <v>0</v>
      </c>
      <c r="O31" s="4">
        <v>0</v>
      </c>
      <c r="P31" s="4">
        <v>5</v>
      </c>
      <c r="Q31" s="4">
        <v>5</v>
      </c>
      <c r="R31" s="4">
        <v>68</v>
      </c>
      <c r="S31" s="4">
        <v>0</v>
      </c>
      <c r="T31" s="4">
        <v>0</v>
      </c>
      <c r="U31" s="4">
        <v>0</v>
      </c>
      <c r="V31" s="4">
        <v>0</v>
      </c>
      <c r="W31" s="33">
        <v>34.8</v>
      </c>
      <c r="X31" s="45">
        <v>0</v>
      </c>
      <c r="Y31" s="4">
        <v>0</v>
      </c>
      <c r="Z31" s="4">
        <v>0</v>
      </c>
      <c r="AA31" s="4">
        <v>0</v>
      </c>
      <c r="AB31" s="4">
        <v>0</v>
      </c>
      <c r="AC31" s="4">
        <v>65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18"/>
      <c r="AK31" s="18"/>
    </row>
    <row r="32" spans="1:37" s="17" customFormat="1" ht="24.75" customHeight="1">
      <c r="A32" s="36">
        <v>27</v>
      </c>
      <c r="B32" s="47" t="s">
        <v>67</v>
      </c>
      <c r="C32" s="4">
        <v>5122</v>
      </c>
      <c r="D32" s="4">
        <v>2053</v>
      </c>
      <c r="E32" s="4">
        <v>2</v>
      </c>
      <c r="F32" s="4">
        <v>0</v>
      </c>
      <c r="G32" s="4">
        <v>0</v>
      </c>
      <c r="H32" s="4">
        <v>0</v>
      </c>
      <c r="I32" s="4">
        <v>41</v>
      </c>
      <c r="J32" s="4">
        <v>1595</v>
      </c>
      <c r="K32" s="4">
        <v>2</v>
      </c>
      <c r="L32" s="4">
        <v>11</v>
      </c>
      <c r="M32" s="4">
        <v>1587</v>
      </c>
      <c r="N32" s="4">
        <v>0</v>
      </c>
      <c r="O32" s="4">
        <v>0</v>
      </c>
      <c r="P32" s="4">
        <v>0</v>
      </c>
      <c r="Q32" s="4">
        <v>0</v>
      </c>
      <c r="R32" s="4">
        <v>21</v>
      </c>
      <c r="S32" s="4">
        <v>0</v>
      </c>
      <c r="T32" s="4">
        <v>0</v>
      </c>
      <c r="U32" s="4">
        <v>0</v>
      </c>
      <c r="V32" s="4">
        <v>15</v>
      </c>
      <c r="W32" s="33">
        <v>11.4</v>
      </c>
      <c r="X32" s="45">
        <v>0</v>
      </c>
      <c r="Y32" s="4">
        <v>6</v>
      </c>
      <c r="Z32" s="4">
        <v>0</v>
      </c>
      <c r="AA32" s="4">
        <v>0</v>
      </c>
      <c r="AB32" s="4">
        <v>1</v>
      </c>
      <c r="AC32" s="4">
        <v>14</v>
      </c>
      <c r="AD32" s="33">
        <v>3.2</v>
      </c>
      <c r="AE32" s="45">
        <v>0</v>
      </c>
      <c r="AF32" s="4">
        <v>0</v>
      </c>
      <c r="AG32" s="4">
        <v>0</v>
      </c>
      <c r="AH32" s="4">
        <v>0</v>
      </c>
      <c r="AI32" s="4">
        <v>18</v>
      </c>
      <c r="AJ32" s="18"/>
      <c r="AK32" s="18"/>
    </row>
    <row r="33" spans="1:37" s="17" customFormat="1" ht="24.75" customHeight="1">
      <c r="A33" s="36">
        <v>28</v>
      </c>
      <c r="B33" s="4" t="s">
        <v>68</v>
      </c>
      <c r="C33" s="4">
        <v>4169</v>
      </c>
      <c r="D33" s="4">
        <v>1716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959</v>
      </c>
      <c r="K33" s="4">
        <v>0</v>
      </c>
      <c r="L33" s="4">
        <v>7</v>
      </c>
      <c r="M33" s="4">
        <v>899</v>
      </c>
      <c r="N33" s="4">
        <v>0</v>
      </c>
      <c r="O33" s="4">
        <v>0</v>
      </c>
      <c r="P33" s="4">
        <v>0</v>
      </c>
      <c r="Q33" s="4">
        <v>0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33">
        <v>41.3</v>
      </c>
      <c r="X33" s="45">
        <v>3</v>
      </c>
      <c r="Y33" s="4">
        <v>12</v>
      </c>
      <c r="Z33" s="4">
        <v>0</v>
      </c>
      <c r="AA33" s="4">
        <v>0</v>
      </c>
      <c r="AB33" s="4">
        <v>0</v>
      </c>
      <c r="AC33" s="4">
        <v>0</v>
      </c>
      <c r="AD33" s="3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18"/>
      <c r="AK33" s="18"/>
    </row>
    <row r="34" spans="1:37" s="17" customFormat="1" ht="24.75" customHeight="1">
      <c r="A34" s="36">
        <v>29</v>
      </c>
      <c r="B34" s="4" t="s">
        <v>69</v>
      </c>
      <c r="C34" s="4">
        <v>1962</v>
      </c>
      <c r="D34" s="4">
        <v>439</v>
      </c>
      <c r="E34" s="4">
        <v>0</v>
      </c>
      <c r="F34" s="4">
        <v>0</v>
      </c>
      <c r="G34" s="4">
        <v>1</v>
      </c>
      <c r="H34" s="4">
        <v>0</v>
      </c>
      <c r="I34" s="4">
        <v>6</v>
      </c>
      <c r="J34" s="4">
        <v>439</v>
      </c>
      <c r="K34" s="4">
        <v>0</v>
      </c>
      <c r="L34" s="4">
        <v>0</v>
      </c>
      <c r="M34" s="4">
        <v>439</v>
      </c>
      <c r="N34" s="4">
        <v>0</v>
      </c>
      <c r="O34" s="4">
        <v>1</v>
      </c>
      <c r="P34" s="4">
        <v>0</v>
      </c>
      <c r="Q34" s="4">
        <v>0</v>
      </c>
      <c r="R34" s="4">
        <v>6</v>
      </c>
      <c r="S34" s="4">
        <v>0</v>
      </c>
      <c r="T34" s="4">
        <v>0</v>
      </c>
      <c r="U34" s="4">
        <v>0</v>
      </c>
      <c r="V34" s="4">
        <v>1</v>
      </c>
      <c r="W34" s="33" t="s">
        <v>70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33">
        <v>0.4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18"/>
      <c r="AK34" s="18"/>
    </row>
    <row r="35" spans="1:37" s="17" customFormat="1" ht="24.75" customHeight="1">
      <c r="A35" s="36">
        <v>30</v>
      </c>
      <c r="B35" s="47" t="s">
        <v>71</v>
      </c>
      <c r="C35" s="4">
        <v>3829</v>
      </c>
      <c r="D35" s="4">
        <v>721</v>
      </c>
      <c r="E35" s="42">
        <v>0</v>
      </c>
      <c r="F35" s="42">
        <v>0</v>
      </c>
      <c r="G35" s="42">
        <v>0</v>
      </c>
      <c r="H35" s="4">
        <v>0</v>
      </c>
      <c r="I35" s="4">
        <v>20</v>
      </c>
      <c r="J35" s="4">
        <v>230</v>
      </c>
      <c r="K35" s="4">
        <v>0</v>
      </c>
      <c r="L35" s="4">
        <v>11</v>
      </c>
      <c r="M35" s="4">
        <v>339</v>
      </c>
      <c r="N35" s="4">
        <v>0</v>
      </c>
      <c r="O35" s="4">
        <v>0</v>
      </c>
      <c r="P35" s="4">
        <v>1</v>
      </c>
      <c r="Q35" s="4">
        <v>0</v>
      </c>
      <c r="R35" s="4">
        <v>17</v>
      </c>
      <c r="S35" s="4">
        <v>0</v>
      </c>
      <c r="T35" s="4">
        <v>0</v>
      </c>
      <c r="U35" s="4">
        <v>0</v>
      </c>
      <c r="V35" s="4">
        <v>7</v>
      </c>
      <c r="W35" s="44">
        <v>22.3</v>
      </c>
      <c r="X35" s="34">
        <v>0</v>
      </c>
      <c r="Y35" s="42">
        <v>5</v>
      </c>
      <c r="Z35" s="4">
        <v>0</v>
      </c>
      <c r="AA35" s="4">
        <v>0</v>
      </c>
      <c r="AB35" s="4">
        <v>3</v>
      </c>
      <c r="AC35" s="4">
        <v>29</v>
      </c>
      <c r="AD35" s="4">
        <v>0</v>
      </c>
      <c r="AE35" s="34">
        <v>0</v>
      </c>
      <c r="AF35" s="4">
        <v>1</v>
      </c>
      <c r="AG35" s="4">
        <v>0</v>
      </c>
      <c r="AH35" s="4">
        <v>0</v>
      </c>
      <c r="AI35" s="42">
        <v>1</v>
      </c>
      <c r="AJ35" s="18"/>
      <c r="AK35" s="18"/>
    </row>
    <row r="36" spans="1:37" s="17" customFormat="1" ht="24.75" customHeight="1">
      <c r="A36" s="36">
        <v>31</v>
      </c>
      <c r="B36" s="4" t="s">
        <v>72</v>
      </c>
      <c r="C36" s="4">
        <v>5780</v>
      </c>
      <c r="D36" s="4">
        <v>2050</v>
      </c>
      <c r="E36" s="4">
        <v>0</v>
      </c>
      <c r="F36" s="4">
        <v>0</v>
      </c>
      <c r="G36" s="4">
        <v>0</v>
      </c>
      <c r="H36" s="4">
        <v>0</v>
      </c>
      <c r="I36" s="4">
        <v>70</v>
      </c>
      <c r="J36" s="4">
        <v>1127</v>
      </c>
      <c r="K36" s="4">
        <v>0</v>
      </c>
      <c r="L36" s="4">
        <v>0</v>
      </c>
      <c r="M36" s="4">
        <v>1219</v>
      </c>
      <c r="N36" s="4">
        <v>0</v>
      </c>
      <c r="O36" s="4">
        <v>0</v>
      </c>
      <c r="P36" s="4">
        <v>0</v>
      </c>
      <c r="Q36" s="4">
        <v>0</v>
      </c>
      <c r="R36" s="4">
        <v>62</v>
      </c>
      <c r="S36" s="4">
        <v>0</v>
      </c>
      <c r="T36" s="4">
        <v>0</v>
      </c>
      <c r="U36" s="4">
        <v>0</v>
      </c>
      <c r="V36" s="4">
        <v>1</v>
      </c>
      <c r="W36" s="33">
        <v>1.3</v>
      </c>
      <c r="X36" s="4">
        <v>0</v>
      </c>
      <c r="Y36" s="4">
        <v>6</v>
      </c>
      <c r="Z36" s="4">
        <v>0</v>
      </c>
      <c r="AA36" s="4">
        <v>0</v>
      </c>
      <c r="AB36" s="4">
        <v>1</v>
      </c>
      <c r="AC36" s="4">
        <v>9</v>
      </c>
      <c r="AD36" s="3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18"/>
      <c r="AK36" s="18"/>
    </row>
    <row r="37" spans="1:37" s="17" customFormat="1" ht="21.75" customHeight="1">
      <c r="A37" s="36">
        <v>32</v>
      </c>
      <c r="B37" s="4" t="s">
        <v>73</v>
      </c>
      <c r="C37" s="4">
        <v>3584</v>
      </c>
      <c r="D37" s="4">
        <v>1220</v>
      </c>
      <c r="E37" s="4">
        <v>0</v>
      </c>
      <c r="F37" s="4">
        <v>0</v>
      </c>
      <c r="G37" s="4">
        <v>0</v>
      </c>
      <c r="H37" s="4">
        <v>0</v>
      </c>
      <c r="I37" s="4">
        <v>7</v>
      </c>
      <c r="J37" s="4">
        <v>183</v>
      </c>
      <c r="K37" s="4">
        <v>0</v>
      </c>
      <c r="L37" s="4">
        <v>0</v>
      </c>
      <c r="M37" s="4">
        <v>135</v>
      </c>
      <c r="N37" s="4">
        <v>0</v>
      </c>
      <c r="O37" s="4">
        <v>0</v>
      </c>
      <c r="P37" s="4">
        <v>0</v>
      </c>
      <c r="Q37" s="4">
        <v>0</v>
      </c>
      <c r="R37" s="4">
        <v>7</v>
      </c>
      <c r="S37" s="4">
        <v>0</v>
      </c>
      <c r="T37" s="4">
        <v>0</v>
      </c>
      <c r="U37" s="4">
        <v>0</v>
      </c>
      <c r="V37" s="4">
        <v>13</v>
      </c>
      <c r="W37" s="33">
        <v>2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3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7</v>
      </c>
      <c r="AJ37" s="18"/>
      <c r="AK37" s="18"/>
    </row>
    <row r="38" spans="1:37" s="17" customFormat="1" ht="27" customHeight="1">
      <c r="A38" s="26"/>
      <c r="B38" s="31" t="s">
        <v>74</v>
      </c>
      <c r="C38" s="35">
        <f>SUM(C6:C37)</f>
        <v>234749</v>
      </c>
      <c r="D38" s="35">
        <f>SUM(D6:D37)</f>
        <v>50297</v>
      </c>
      <c r="E38" s="35">
        <f>SUM(E6:E37)</f>
        <v>57</v>
      </c>
      <c r="F38" s="35">
        <f>SUM(F6:F37)</f>
        <v>24</v>
      </c>
      <c r="G38" s="35">
        <f>SUM(G6:G37)</f>
        <v>37</v>
      </c>
      <c r="H38" s="35">
        <f>SUM(H6:H37)</f>
        <v>32</v>
      </c>
      <c r="I38" s="35">
        <f>SUM(I6:I37)</f>
        <v>701</v>
      </c>
      <c r="J38" s="35">
        <f>SUM(J6:J37)</f>
        <v>35888</v>
      </c>
      <c r="K38" s="35">
        <f>SUM(K6:K37)</f>
        <v>60</v>
      </c>
      <c r="L38" s="35">
        <f>SUM(L6:L37)</f>
        <v>305</v>
      </c>
      <c r="M38" s="35">
        <f>SUM(M6:M37)</f>
        <v>39340</v>
      </c>
      <c r="N38" s="35">
        <f>SUM(N6:N37)</f>
        <v>28</v>
      </c>
      <c r="O38" s="35">
        <f>SUM(O6:O37)</f>
        <v>39</v>
      </c>
      <c r="P38" s="35">
        <f>SUM(P6:P37)</f>
        <v>22</v>
      </c>
      <c r="Q38" s="35">
        <f>SUM(Q6:Q37)</f>
        <v>13</v>
      </c>
      <c r="R38" s="35">
        <f>SUM(R6:R37)</f>
        <v>665</v>
      </c>
      <c r="S38" s="35">
        <f>SUM(S6:S37)</f>
        <v>17</v>
      </c>
      <c r="T38" s="35">
        <f>SUM(T6:T37)</f>
        <v>0</v>
      </c>
      <c r="U38" s="35">
        <f>SUM(U6:U37)</f>
        <v>15</v>
      </c>
      <c r="V38" s="35">
        <f>SUM(V6:V37)</f>
        <v>280</v>
      </c>
      <c r="W38" s="35">
        <f>SUM(W6:W37)</f>
        <v>4129.859600000001</v>
      </c>
      <c r="X38" s="49">
        <f>SUM(X6:X37)</f>
        <v>3.4699999999999998</v>
      </c>
      <c r="Y38" s="35">
        <f>SUM(Y6:Y37)</f>
        <v>86</v>
      </c>
      <c r="Z38" s="35">
        <f>SUM(Z6:Z37)</f>
        <v>0</v>
      </c>
      <c r="AA38" s="35">
        <f>SUM(AA6:AA37)</f>
        <v>0</v>
      </c>
      <c r="AB38" s="35">
        <f>SUM(AB6:AB37)</f>
        <v>29</v>
      </c>
      <c r="AC38" s="35">
        <f>SUM(AC6:AC37)</f>
        <v>341</v>
      </c>
      <c r="AD38" s="49">
        <f>SUM(AD6:AD37)</f>
        <v>78.01383</v>
      </c>
      <c r="AE38" s="35">
        <f>SUM(AE6:AE37)</f>
        <v>0</v>
      </c>
      <c r="AF38" s="35">
        <f>SUM(AF6:AF37)</f>
        <v>3</v>
      </c>
      <c r="AG38" s="35">
        <f>SUM(AG6:AG37)</f>
        <v>0</v>
      </c>
      <c r="AH38" s="35">
        <f>SUM(AH6:AH37)</f>
        <v>0</v>
      </c>
      <c r="AI38" s="35">
        <f>SUM(AI6:AI37)</f>
        <v>222</v>
      </c>
      <c r="AJ38" s="18"/>
      <c r="AK38" s="18"/>
    </row>
    <row r="39" spans="1:37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5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5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2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5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5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25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2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25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2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5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2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2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25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5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5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5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25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25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25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25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2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2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2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25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25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25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2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25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25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25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2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25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2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2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2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25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2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25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2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25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2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2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2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25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25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25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2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</sheetData>
  <mergeCells count="12">
    <mergeCell ref="A1:G1"/>
    <mergeCell ref="A2:AI2"/>
    <mergeCell ref="G3:R3"/>
    <mergeCell ref="D4:I4"/>
    <mergeCell ref="J4:L4"/>
    <mergeCell ref="M4:R4"/>
    <mergeCell ref="S4:V4"/>
    <mergeCell ref="W4:AC4"/>
    <mergeCell ref="AD4:AI4"/>
    <mergeCell ref="A4:A5"/>
    <mergeCell ref="B4:B5"/>
    <mergeCell ref="C4:C5"/>
  </mergeCells>
  <printOptions/>
  <pageMargins left="0.3145833333333333" right="0.19652777777777777" top="1.0229166666666667" bottom="1.0229166666666667" header="0.3541666666666667" footer="0.3145833333333333"/>
  <pageSetup fitToHeight="0" fitToWidth="0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/>
  <cp:lastPrinted>1899-12-30T00:00:00Z</cp:lastPrinted>
  <dcterms:created xsi:type="dcterms:W3CDTF">2015-07-20T09:29:08Z</dcterms:created>
  <dcterms:modified xsi:type="dcterms:W3CDTF">2015-10-21T07:31:36Z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